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E:\works\main\町村農場\依頼\2023\20230809\"/>
    </mc:Choice>
  </mc:AlternateContent>
  <xr:revisionPtr revIDLastSave="0" documentId="13_ncr:1_{A38BDD0B-2AB8-4498-A222-920B96C936AE}" xr6:coauthVersionLast="47" xr6:coauthVersionMax="47" xr10:uidLastSave="{00000000-0000-0000-0000-000000000000}"/>
  <bookViews>
    <workbookView xWindow="28950" yWindow="60" windowWidth="26040" windowHeight="15180" tabRatio="790" xr2:uid="{ED335DF0-61AC-467B-99D0-9A54D4B355BA}"/>
  </bookViews>
  <sheets>
    <sheet name="様式1_7号" sheetId="24" r:id="rId1"/>
    <sheet name="技資_1(5改)" sheetId="8" r:id="rId2"/>
    <sheet name="技資_2(6改)" sheetId="9" r:id="rId3"/>
    <sheet name="運資_1" sheetId="16" r:id="rId4"/>
    <sheet name="運資_2" sheetId="17" r:id="rId5"/>
    <sheet name="運資_3" sheetId="18" r:id="rId6"/>
    <sheet name="見資_1" sheetId="21" r:id="rId7"/>
  </sheets>
  <definedNames>
    <definedName name="_xlnm.Print_Area" localSheetId="3">運資_1!$B$2:$I$29</definedName>
    <definedName name="_xlnm.Print_Area" localSheetId="4">運資_2!$B$2:$M$17</definedName>
    <definedName name="_xlnm.Print_Area" localSheetId="5">運資_3!$B$2:$S$39</definedName>
    <definedName name="_xlnm.Print_Area" localSheetId="1">'技資_1(5改)'!$B$2:$L$50</definedName>
    <definedName name="_xlnm.Print_Area" localSheetId="2">'技資_2(6改)'!$B$2:$H$24</definedName>
    <definedName name="_xlnm.Print_Area" localSheetId="6">見資_1!$B$2:$K$93</definedName>
    <definedName name="_xlnm.Print_Area" localSheetId="0">様式1_7号!$D$2:$K$262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1" i="21" l="1"/>
  <c r="D49" i="24" l="1"/>
  <c r="A48" i="24"/>
  <c r="J91" i="21"/>
  <c r="J90" i="21"/>
  <c r="J89" i="21"/>
  <c r="J88" i="21"/>
  <c r="J87" i="21"/>
  <c r="J86" i="21"/>
  <c r="J84" i="21"/>
  <c r="J83" i="21"/>
  <c r="J82" i="21"/>
  <c r="J75" i="21"/>
  <c r="J80" i="21"/>
  <c r="J79" i="21"/>
  <c r="J78" i="21"/>
  <c r="J77" i="21"/>
  <c r="J76" i="21"/>
  <c r="J74" i="21"/>
  <c r="J73" i="21"/>
  <c r="J72" i="21"/>
  <c r="J71" i="21"/>
  <c r="J70" i="21" s="1"/>
  <c r="J69" i="21"/>
  <c r="J68" i="21"/>
  <c r="J67" i="21"/>
  <c r="J65" i="21"/>
  <c r="J64" i="21"/>
  <c r="J62" i="21" s="1"/>
  <c r="J63" i="21"/>
  <c r="J61" i="21"/>
  <c r="J60" i="21"/>
  <c r="J59" i="21"/>
  <c r="J58" i="21"/>
  <c r="J57" i="21"/>
  <c r="J56" i="21"/>
  <c r="J55" i="21"/>
  <c r="J53" i="21"/>
  <c r="J52" i="21"/>
  <c r="J51" i="21"/>
  <c r="J50" i="21" s="1"/>
  <c r="J49" i="21"/>
  <c r="J48" i="21"/>
  <c r="J47" i="21"/>
  <c r="J46" i="21" s="1"/>
  <c r="J45" i="21"/>
  <c r="J44" i="21"/>
  <c r="J43" i="21"/>
  <c r="J41" i="21"/>
  <c r="J40" i="21"/>
  <c r="J39" i="21"/>
  <c r="J38" i="21" s="1"/>
  <c r="J37" i="21"/>
  <c r="J36" i="21"/>
  <c r="J35" i="21"/>
  <c r="J34" i="21" s="1"/>
  <c r="J33" i="21"/>
  <c r="J32" i="21"/>
  <c r="J31" i="21"/>
  <c r="J30" i="21" s="1"/>
  <c r="J27" i="21"/>
  <c r="J26" i="21" s="1"/>
  <c r="J29" i="21"/>
  <c r="J28" i="21"/>
  <c r="J22" i="21"/>
  <c r="J24" i="21"/>
  <c r="J23" i="21"/>
  <c r="J21" i="21"/>
  <c r="J20" i="21"/>
  <c r="J19" i="21"/>
  <c r="J18" i="21"/>
  <c r="J17" i="21"/>
  <c r="J16" i="21"/>
  <c r="J15" i="21"/>
  <c r="J14" i="21"/>
  <c r="J13" i="21"/>
  <c r="J12" i="21"/>
  <c r="J11" i="21"/>
  <c r="J10" i="21"/>
  <c r="J9" i="21"/>
  <c r="J8" i="21"/>
  <c r="J7" i="21"/>
  <c r="J5" i="21"/>
  <c r="E168" i="24"/>
  <c r="D131" i="24"/>
  <c r="F130" i="24"/>
  <c r="J56" i="24"/>
  <c r="F74" i="24" s="1"/>
  <c r="F56" i="24"/>
  <c r="F72" i="24" s="1"/>
  <c r="H56" i="24"/>
  <c r="F73" i="24" s="1"/>
  <c r="D259" i="24"/>
  <c r="F138" i="24"/>
  <c r="F136" i="24"/>
  <c r="F134" i="24"/>
  <c r="F132" i="24"/>
  <c r="D139" i="24"/>
  <c r="D137" i="24"/>
  <c r="D135" i="24"/>
  <c r="D133" i="24"/>
  <c r="F125" i="24"/>
  <c r="F173" i="24" s="1"/>
  <c r="F124" i="24"/>
  <c r="F172" i="24" s="1"/>
  <c r="F123" i="24"/>
  <c r="F171" i="24" s="1"/>
  <c r="F122" i="24"/>
  <c r="F170" i="24" s="1"/>
  <c r="F110" i="24"/>
  <c r="F189" i="24" s="1"/>
  <c r="F108" i="24"/>
  <c r="F187" i="24" s="1"/>
  <c r="F109" i="24"/>
  <c r="F188" i="24" s="1"/>
  <c r="F101" i="24"/>
  <c r="F185" i="24" s="1"/>
  <c r="F99" i="24"/>
  <c r="F183" i="24" s="1"/>
  <c r="F100" i="24"/>
  <c r="F184" i="24" s="1"/>
  <c r="F92" i="24"/>
  <c r="F181" i="24" s="1"/>
  <c r="F90" i="24"/>
  <c r="F179" i="24" s="1"/>
  <c r="F91" i="24"/>
  <c r="F180" i="24" s="1"/>
  <c r="F83" i="24"/>
  <c r="F177" i="24" s="1"/>
  <c r="F81" i="24"/>
  <c r="F175" i="24" s="1"/>
  <c r="F82" i="24"/>
  <c r="F176" i="24" s="1"/>
  <c r="D120" i="24"/>
  <c r="D157" i="24" s="1"/>
  <c r="D196" i="24" s="1"/>
  <c r="D245" i="24" s="1"/>
  <c r="D119" i="24"/>
  <c r="D156" i="24" s="1"/>
  <c r="D195" i="24" s="1"/>
  <c r="D244" i="24" s="1"/>
  <c r="D107" i="24"/>
  <c r="D98" i="24"/>
  <c r="D89" i="24"/>
  <c r="D80" i="24"/>
  <c r="D71" i="24"/>
  <c r="K70" i="24"/>
  <c r="K118" i="24" s="1"/>
  <c r="J66" i="21" l="1"/>
  <c r="J25" i="21" s="1"/>
  <c r="J6" i="21"/>
  <c r="J4" i="21"/>
  <c r="J81" i="21" s="1"/>
  <c r="J85" i="21" s="1"/>
  <c r="J92" i="21" s="1"/>
  <c r="J42" i="21"/>
  <c r="J54" i="21"/>
  <c r="F200" i="24"/>
  <c r="F248" i="24" s="1"/>
  <c r="F201" i="24"/>
  <c r="F249" i="24" s="1"/>
  <c r="F202" i="24"/>
  <c r="F250" i="24" s="1"/>
  <c r="F203" i="24"/>
  <c r="F251" i="24" s="1"/>
</calcChain>
</file>

<file path=xl/sharedStrings.xml><?xml version="1.0" encoding="utf-8"?>
<sst xmlns="http://schemas.openxmlformats.org/spreadsheetml/2006/main" count="576" uniqueCount="329">
  <si>
    <t>１．</t>
    <phoneticPr fontId="1"/>
  </si>
  <si>
    <t>２．</t>
    <phoneticPr fontId="1"/>
  </si>
  <si>
    <t>数量</t>
    <rPh sb="0" eb="2">
      <t>スウリョウ</t>
    </rPh>
    <phoneticPr fontId="1"/>
  </si>
  <si>
    <t>入札説明書等に関する質問書</t>
  </si>
  <si>
    <t>（様式第１号）</t>
  </si>
  <si>
    <t>（様式第２号）</t>
  </si>
  <si>
    <t>（様式第５号）</t>
  </si>
  <si>
    <t>（様式第６号）</t>
  </si>
  <si>
    <t>（様式第 技－ 1 号）</t>
  </si>
  <si>
    <t>（様式第 技－ 2 号）</t>
  </si>
  <si>
    <t>評価</t>
    <rPh sb="0" eb="2">
      <t>ヒョウカ</t>
    </rPh>
    <phoneticPr fontId="1"/>
  </si>
  <si>
    <t>項目</t>
    <rPh sb="0" eb="2">
      <t>コウモク</t>
    </rPh>
    <phoneticPr fontId="1"/>
  </si>
  <si>
    <t>単位</t>
    <rPh sb="0" eb="2">
      <t>タンイ</t>
    </rPh>
    <phoneticPr fontId="1"/>
  </si>
  <si>
    <t>工事名</t>
  </si>
  <si>
    <t>発注機関名</t>
  </si>
  <si>
    <t>請負金額</t>
  </si>
  <si>
    <t>百万円</t>
    <phoneticPr fontId="1"/>
  </si>
  <si>
    <t>施設所在地</t>
  </si>
  <si>
    <t>施工期間</t>
  </si>
  <si>
    <t>　　年　　ヶ月（平成・令和　年　月　日～平成・令和　年　月　日）</t>
    <phoneticPr fontId="1"/>
  </si>
  <si>
    <t>受注形態</t>
  </si>
  <si>
    <t>単体・共同企業体（代表者・代表者以外、出資比率　　％）</t>
  </si>
  <si>
    <t>施設規模等</t>
  </si>
  <si>
    <t>施設概要等</t>
  </si>
  <si>
    <t>氏　名</t>
    <rPh sb="0" eb="1">
      <t>シ</t>
    </rPh>
    <rPh sb="2" eb="3">
      <t>ナ</t>
    </rPh>
    <phoneticPr fontId="1"/>
  </si>
  <si>
    <t>１級建築士資格</t>
    <rPh sb="1" eb="7">
      <t>キュウケンチクシシカク</t>
    </rPh>
    <phoneticPr fontId="1"/>
  </si>
  <si>
    <t>登録番号※１</t>
    <rPh sb="0" eb="4">
      <t>トウロクバンゴウ</t>
    </rPh>
    <phoneticPr fontId="1"/>
  </si>
  <si>
    <t>登録年月日</t>
    <rPh sb="0" eb="5">
      <t>トウロクネンガッピ</t>
    </rPh>
    <phoneticPr fontId="1"/>
  </si>
  <si>
    <t>　　　　年　月　日</t>
    <rPh sb="4" eb="5">
      <t>ネン</t>
    </rPh>
    <rPh sb="6" eb="7">
      <t>ツキ</t>
    </rPh>
    <rPh sb="8" eb="9">
      <t>ヒ</t>
    </rPh>
    <phoneticPr fontId="1"/>
  </si>
  <si>
    <t>実務年数</t>
    <rPh sb="0" eb="2">
      <t>ジツム</t>
    </rPh>
    <rPh sb="2" eb="4">
      <t>ネンスウ</t>
    </rPh>
    <phoneticPr fontId="1"/>
  </si>
  <si>
    <t>年</t>
    <rPh sb="0" eb="1">
      <t>ネン</t>
    </rPh>
    <phoneticPr fontId="1"/>
  </si>
  <si>
    <t>同種設計名</t>
    <rPh sb="0" eb="2">
      <t>ドウシュ</t>
    </rPh>
    <rPh sb="2" eb="4">
      <t>セッケイ</t>
    </rPh>
    <rPh sb="4" eb="5">
      <t>メイ</t>
    </rPh>
    <phoneticPr fontId="1"/>
  </si>
  <si>
    <t>※２</t>
    <phoneticPr fontId="1"/>
  </si>
  <si>
    <t>類似設計名</t>
    <rPh sb="0" eb="2">
      <t>ルイジ</t>
    </rPh>
    <rPh sb="2" eb="4">
      <t>セッケイ</t>
    </rPh>
    <rPh sb="4" eb="5">
      <t>メイ</t>
    </rPh>
    <phoneticPr fontId="1"/>
  </si>
  <si>
    <t>団体名</t>
    <rPh sb="0" eb="3">
      <t>ダンタイメイ</t>
    </rPh>
    <phoneticPr fontId="1"/>
  </si>
  <si>
    <t>※３</t>
    <phoneticPr fontId="1"/>
  </si>
  <si>
    <t>取得単位</t>
    <rPh sb="0" eb="4">
      <t>シュトクタンイ</t>
    </rPh>
    <phoneticPr fontId="1"/>
  </si>
  <si>
    <t>土木施工管理技士資格</t>
    <rPh sb="0" eb="8">
      <t>ドボクセコウカンリギシ</t>
    </rPh>
    <rPh sb="8" eb="10">
      <t>シカク</t>
    </rPh>
    <phoneticPr fontId="1"/>
  </si>
  <si>
    <t>(　級)</t>
    <rPh sb="2" eb="3">
      <t>キュウ</t>
    </rPh>
    <phoneticPr fontId="1"/>
  </si>
  <si>
    <t>同種工事名</t>
    <rPh sb="0" eb="2">
      <t>ドウシュ</t>
    </rPh>
    <rPh sb="2" eb="4">
      <t>コウジ</t>
    </rPh>
    <rPh sb="4" eb="5">
      <t>メイ</t>
    </rPh>
    <phoneticPr fontId="1"/>
  </si>
  <si>
    <t>類似工事名</t>
    <rPh sb="0" eb="2">
      <t>ルイジ</t>
    </rPh>
    <rPh sb="2" eb="4">
      <t>コウジ</t>
    </rPh>
    <rPh sb="4" eb="5">
      <t>メイ</t>
    </rPh>
    <phoneticPr fontId="1"/>
  </si>
  <si>
    <t>※１　各資格を証明する書面（免許証、免許証明書等の写し）を添付すること。</t>
    <rPh sb="3" eb="4">
      <t>カク</t>
    </rPh>
    <rPh sb="18" eb="20">
      <t>メンキョ</t>
    </rPh>
    <rPh sb="20" eb="23">
      <t>ショウメイショ</t>
    </rPh>
    <rPh sb="23" eb="24">
      <t>トウ</t>
    </rPh>
    <rPh sb="29" eb="31">
      <t>テンプ</t>
    </rPh>
    <phoneticPr fontId="1"/>
  </si>
  <si>
    <t>※２　契約書の写し及び特記仕様書、設計内訳書、設計図など、同種・類似実績と確認できる 書面を添付すること。</t>
    <rPh sb="29" eb="31">
      <t>ドウシュ</t>
    </rPh>
    <rPh sb="46" eb="48">
      <t>テンプ</t>
    </rPh>
    <phoneticPr fontId="1"/>
  </si>
  <si>
    <t>　　　なお、コリンズ（工事実績情報サービス）登録内容確認書（工事実績）の写しも可とする。</t>
    <phoneticPr fontId="1"/>
  </si>
  <si>
    <t>※３　継続教育について、団体名及び１年間の取得単位数を記載し、ＣＰＤ実績証明書を添付すること。</t>
    <rPh sb="40" eb="42">
      <t>テンプ</t>
    </rPh>
    <phoneticPr fontId="1"/>
  </si>
  <si>
    <t>備考</t>
    <rPh sb="0" eb="2">
      <t>ビコウ</t>
    </rPh>
    <phoneticPr fontId="1"/>
  </si>
  <si>
    <t>所在</t>
    <rPh sb="0" eb="2">
      <t>ショザイ</t>
    </rPh>
    <phoneticPr fontId="1"/>
  </si>
  <si>
    <t>時間</t>
    <rPh sb="0" eb="2">
      <t>ジカン</t>
    </rPh>
    <phoneticPr fontId="1"/>
  </si>
  <si>
    <t>施設停止</t>
    <rPh sb="0" eb="4">
      <t>シセツテイシ</t>
    </rPh>
    <phoneticPr fontId="1"/>
  </si>
  <si>
    <t>例）○社○○営業所</t>
    <rPh sb="0" eb="1">
      <t>レイ</t>
    </rPh>
    <rPh sb="3" eb="4">
      <t>シャ</t>
    </rPh>
    <rPh sb="6" eb="9">
      <t>エイギョウショ</t>
    </rPh>
    <phoneticPr fontId="1"/>
  </si>
  <si>
    <t>例）○○町内</t>
    <rPh sb="0" eb="1">
      <t>レイ</t>
    </rPh>
    <rPh sb="4" eb="5">
      <t>チョウ</t>
    </rPh>
    <rPh sb="5" eb="6">
      <t>ナイ</t>
    </rPh>
    <phoneticPr fontId="1"/>
  </si>
  <si>
    <t>例）12時間以内に対応</t>
    <rPh sb="0" eb="1">
      <t>レイ</t>
    </rPh>
    <rPh sb="4" eb="8">
      <t>ジカンイナイ</t>
    </rPh>
    <rPh sb="9" eb="11">
      <t>タイオウ</t>
    </rPh>
    <phoneticPr fontId="1"/>
  </si>
  <si>
    <t>例）原因不明含む</t>
    <rPh sb="0" eb="1">
      <t>レイ</t>
    </rPh>
    <rPh sb="2" eb="6">
      <t>ゲンインフメイ</t>
    </rPh>
    <rPh sb="6" eb="7">
      <t>フク</t>
    </rPh>
    <phoneticPr fontId="1"/>
  </si>
  <si>
    <t>部品交換</t>
    <rPh sb="0" eb="4">
      <t>ブヒンコウカン</t>
    </rPh>
    <phoneticPr fontId="1"/>
  </si>
  <si>
    <t>定期点検</t>
    <rPh sb="0" eb="4">
      <t>テイキテンケン</t>
    </rPh>
    <phoneticPr fontId="1"/>
  </si>
  <si>
    <t>各種修理</t>
    <rPh sb="0" eb="2">
      <t>カクシュ</t>
    </rPh>
    <rPh sb="2" eb="4">
      <t>シュウリ</t>
    </rPh>
    <phoneticPr fontId="1"/>
  </si>
  <si>
    <t>配管の閉塞</t>
    <rPh sb="0" eb="2">
      <t>ハイカン</t>
    </rPh>
    <rPh sb="3" eb="5">
      <t>ヘイソク</t>
    </rPh>
    <phoneticPr fontId="1"/>
  </si>
  <si>
    <t>撹拌機の故障</t>
    <rPh sb="0" eb="3">
      <t>カクハンキ</t>
    </rPh>
    <rPh sb="4" eb="6">
      <t>コショウ</t>
    </rPh>
    <phoneticPr fontId="1"/>
  </si>
  <si>
    <t>移送ポンプの故障</t>
    <rPh sb="0" eb="2">
      <t>イソウ</t>
    </rPh>
    <rPh sb="6" eb="8">
      <t>コショウ</t>
    </rPh>
    <phoneticPr fontId="1"/>
  </si>
  <si>
    <t>電気計装類の不具合</t>
    <rPh sb="0" eb="5">
      <t>デンキケイソウルイ</t>
    </rPh>
    <rPh sb="6" eb="9">
      <t>フグアイ</t>
    </rPh>
    <phoneticPr fontId="1"/>
  </si>
  <si>
    <t>発酵槽内のスカムの除去</t>
    <rPh sb="0" eb="4">
      <t>ハッコウソウナイ</t>
    </rPh>
    <rPh sb="9" eb="11">
      <t>ジョキョ</t>
    </rPh>
    <phoneticPr fontId="1"/>
  </si>
  <si>
    <t>配管の凍結</t>
    <rPh sb="0" eb="2">
      <t>ハイカン</t>
    </rPh>
    <rPh sb="3" eb="5">
      <t>トウケツ</t>
    </rPh>
    <phoneticPr fontId="1"/>
  </si>
  <si>
    <t>ガス配管の改修</t>
    <rPh sb="2" eb="4">
      <t>ハイカン</t>
    </rPh>
    <rPh sb="5" eb="7">
      <t>カイシュウ</t>
    </rPh>
    <phoneticPr fontId="1"/>
  </si>
  <si>
    <t>その他</t>
    <rPh sb="2" eb="3">
      <t>タ</t>
    </rPh>
    <phoneticPr fontId="1"/>
  </si>
  <si>
    <t>発酵不良</t>
    <rPh sb="0" eb="4">
      <t>ハッコウフリョウ</t>
    </rPh>
    <phoneticPr fontId="1"/>
  </si>
  <si>
    <t>ｐHの低下</t>
    <rPh sb="3" eb="5">
      <t>テイカ</t>
    </rPh>
    <phoneticPr fontId="1"/>
  </si>
  <si>
    <t>Ｐ/Ａ比の上昇</t>
    <rPh sb="3" eb="4">
      <t>ヒ</t>
    </rPh>
    <rPh sb="5" eb="7">
      <t>ジョウショウ</t>
    </rPh>
    <phoneticPr fontId="1"/>
  </si>
  <si>
    <t>有機物分解率の低下</t>
    <rPh sb="0" eb="3">
      <t>ユウキブツ</t>
    </rPh>
    <rPh sb="3" eb="6">
      <t>ブンカイリツ</t>
    </rPh>
    <rPh sb="7" eb="9">
      <t>テイカ</t>
    </rPh>
    <phoneticPr fontId="1"/>
  </si>
  <si>
    <t>バイオガス発生量の低下</t>
    <rPh sb="5" eb="8">
      <t>ハッセイリョウ</t>
    </rPh>
    <rPh sb="9" eb="11">
      <t>テイカ</t>
    </rPh>
    <phoneticPr fontId="1"/>
  </si>
  <si>
    <t>メタンガス濃度の低下</t>
    <rPh sb="5" eb="7">
      <t>ノウド</t>
    </rPh>
    <rPh sb="8" eb="10">
      <t>テイカ</t>
    </rPh>
    <phoneticPr fontId="1"/>
  </si>
  <si>
    <t>※　各項目の記入欄について不足する場合には、追加して記入すること。（枚数追加を可とする。）</t>
    <rPh sb="34" eb="36">
      <t>マイスウ</t>
    </rPh>
    <rPh sb="36" eb="38">
      <t>ツイカ</t>
    </rPh>
    <rPh sb="39" eb="40">
      <t>カ</t>
    </rPh>
    <phoneticPr fontId="1"/>
  </si>
  <si>
    <t>対応技術者（組織）</t>
    <rPh sb="0" eb="2">
      <t>タイオウ</t>
    </rPh>
    <rPh sb="2" eb="5">
      <t>ギジュツシャ</t>
    </rPh>
    <rPh sb="6" eb="8">
      <t>ソシキ</t>
    </rPh>
    <phoneticPr fontId="1"/>
  </si>
  <si>
    <t>1年目金額</t>
  </si>
  <si>
    <t>2年目金額</t>
  </si>
  <si>
    <t>3年目金額</t>
  </si>
  <si>
    <t>4年目金額</t>
  </si>
  <si>
    <t>5年目金額</t>
  </si>
  <si>
    <t>6年目金額</t>
  </si>
  <si>
    <t>7年目金額</t>
  </si>
  <si>
    <t>8年目金額</t>
  </si>
  <si>
    <t>9年目金額</t>
  </si>
  <si>
    <t>10年目金額</t>
  </si>
  <si>
    <t>合計金額</t>
    <rPh sb="0" eb="4">
      <t>ゴウケイキンガク</t>
    </rPh>
    <phoneticPr fontId="1"/>
  </si>
  <si>
    <t>使用薬品費</t>
  </si>
  <si>
    <t>電気料金</t>
  </si>
  <si>
    <t>燃料費</t>
  </si>
  <si>
    <t>人件費</t>
  </si>
  <si>
    <t>定期点検費</t>
  </si>
  <si>
    <t>消耗品費</t>
  </si>
  <si>
    <t>補修費</t>
  </si>
  <si>
    <t>その他</t>
    <phoneticPr fontId="1"/>
  </si>
  <si>
    <t>合　計</t>
  </si>
  <si>
    <t>※各項目の記入欄について不足する場合には、追加して記載すること。</t>
  </si>
  <si>
    <t>単位：千円</t>
    <rPh sb="0" eb="2">
      <t>タンイ</t>
    </rPh>
    <rPh sb="3" eb="5">
      <t>センエン</t>
    </rPh>
    <phoneticPr fontId="1"/>
  </si>
  <si>
    <t>仕様・規格</t>
    <rPh sb="0" eb="2">
      <t>シヨウ</t>
    </rPh>
    <rPh sb="3" eb="5">
      <t>キカク</t>
    </rPh>
    <phoneticPr fontId="1"/>
  </si>
  <si>
    <t>耐用年数</t>
    <rPh sb="0" eb="4">
      <t>タイヨウネンスウ</t>
    </rPh>
    <phoneticPr fontId="1"/>
  </si>
  <si>
    <t>機械単価</t>
    <rPh sb="0" eb="2">
      <t>キカイ</t>
    </rPh>
    <rPh sb="2" eb="4">
      <t>タンカ</t>
    </rPh>
    <phoneticPr fontId="1"/>
  </si>
  <si>
    <t>消耗品・補修機器の内訳</t>
    <rPh sb="0" eb="3">
      <t>ショウモウヒン</t>
    </rPh>
    <rPh sb="4" eb="8">
      <t>ホシュウキキ</t>
    </rPh>
    <rPh sb="9" eb="11">
      <t>ウチワケ</t>
    </rPh>
    <phoneticPr fontId="1"/>
  </si>
  <si>
    <t>1年目</t>
  </si>
  <si>
    <t>2年目</t>
  </si>
  <si>
    <t>3年目</t>
  </si>
  <si>
    <t>4年目</t>
  </si>
  <si>
    <t>5年目</t>
  </si>
  <si>
    <t>6年目</t>
  </si>
  <si>
    <t>7年目</t>
  </si>
  <si>
    <t>8年目</t>
  </si>
  <si>
    <t>9年目</t>
  </si>
  <si>
    <t>10年目</t>
  </si>
  <si>
    <t>合計</t>
  </si>
  <si>
    <t>年平均</t>
    <rPh sb="0" eb="3">
      <t>ネンヘイキン</t>
    </rPh>
    <phoneticPr fontId="1"/>
  </si>
  <si>
    <t>受入施設</t>
  </si>
  <si>
    <t>嫌気性発酵処理設備</t>
  </si>
  <si>
    <t>消化液衛生処理設備</t>
  </si>
  <si>
    <t>消化液貯留設備</t>
  </si>
  <si>
    <t>バイオガス除湿設備</t>
  </si>
  <si>
    <t>脱硫設備</t>
  </si>
  <si>
    <t>発電・熱設備</t>
  </si>
  <si>
    <t>再生敷料製造設備</t>
  </si>
  <si>
    <t>電気·計装設備</t>
  </si>
  <si>
    <t>水道設備</t>
  </si>
  <si>
    <t>合計</t>
    <rPh sb="0" eb="2">
      <t>ゴウケイ</t>
    </rPh>
    <phoneticPr fontId="1"/>
  </si>
  <si>
    <t>バイオガスホルダー</t>
    <phoneticPr fontId="1"/>
  </si>
  <si>
    <t>単価（千円）</t>
    <rPh sb="0" eb="2">
      <t>タンカ</t>
    </rPh>
    <rPh sb="3" eb="5">
      <t>センエン</t>
    </rPh>
    <phoneticPr fontId="1"/>
  </si>
  <si>
    <t>金額（千円）</t>
    <rPh sb="0" eb="2">
      <t>キンガク</t>
    </rPh>
    <rPh sb="3" eb="5">
      <t>センエン</t>
    </rPh>
    <phoneticPr fontId="1"/>
  </si>
  <si>
    <t>建築工事</t>
    <rPh sb="0" eb="4">
      <t>ケンチクコウジ</t>
    </rPh>
    <phoneticPr fontId="1"/>
  </si>
  <si>
    <t>計</t>
    <rPh sb="0" eb="1">
      <t>ケイ</t>
    </rPh>
    <phoneticPr fontId="1"/>
  </si>
  <si>
    <t>直接仮設工事費</t>
    <rPh sb="0" eb="2">
      <t>チョクセツ</t>
    </rPh>
    <rPh sb="2" eb="6">
      <t>カセツコウジ</t>
    </rPh>
    <rPh sb="6" eb="7">
      <t>ヒ</t>
    </rPh>
    <phoneticPr fontId="1"/>
  </si>
  <si>
    <t>施設建設直接工事費</t>
    <rPh sb="0" eb="2">
      <t>シセツ</t>
    </rPh>
    <rPh sb="2" eb="4">
      <t>ケンセツ</t>
    </rPh>
    <rPh sb="4" eb="6">
      <t>チョクセツ</t>
    </rPh>
    <rPh sb="6" eb="8">
      <t>コウジ</t>
    </rPh>
    <rPh sb="8" eb="9">
      <t>ヒ</t>
    </rPh>
    <phoneticPr fontId="1"/>
  </si>
  <si>
    <t>小　計</t>
    <rPh sb="0" eb="1">
      <t>ショウ</t>
    </rPh>
    <rPh sb="2" eb="3">
      <t>ケイ</t>
    </rPh>
    <phoneticPr fontId="1"/>
  </si>
  <si>
    <t>建築附帯電気設備</t>
    <rPh sb="0" eb="4">
      <t>ケンチクフタイ</t>
    </rPh>
    <rPh sb="4" eb="6">
      <t>デンキ</t>
    </rPh>
    <rPh sb="6" eb="8">
      <t>セツビ</t>
    </rPh>
    <phoneticPr fontId="1"/>
  </si>
  <si>
    <t>建築附帯機械設備</t>
    <rPh sb="0" eb="4">
      <t>ケンチクフタイ</t>
    </rPh>
    <rPh sb="4" eb="6">
      <t>キカイ</t>
    </rPh>
    <rPh sb="6" eb="8">
      <t>セツビ</t>
    </rPh>
    <phoneticPr fontId="1"/>
  </si>
  <si>
    <t>管理事務所</t>
    <rPh sb="0" eb="5">
      <t>カンリジムショ</t>
    </rPh>
    <phoneticPr fontId="1"/>
  </si>
  <si>
    <t>車両庫</t>
    <rPh sb="0" eb="3">
      <t>シャリョウコ</t>
    </rPh>
    <phoneticPr fontId="1"/>
  </si>
  <si>
    <t>トラックスケール棟</t>
    <rPh sb="8" eb="9">
      <t>トウ</t>
    </rPh>
    <phoneticPr fontId="1"/>
  </si>
  <si>
    <t>その他施設</t>
    <rPh sb="2" eb="3">
      <t>タ</t>
    </rPh>
    <rPh sb="3" eb="5">
      <t>シセツ</t>
    </rPh>
    <phoneticPr fontId="1"/>
  </si>
  <si>
    <t>電気設備工事</t>
    <rPh sb="0" eb="6">
      <t>デンキセツビコウジ</t>
    </rPh>
    <phoneticPr fontId="1"/>
  </si>
  <si>
    <t>その他電気設備工事</t>
    <rPh sb="2" eb="3">
      <t>タ</t>
    </rPh>
    <rPh sb="3" eb="9">
      <t>デンキセツビコウジ</t>
    </rPh>
    <phoneticPr fontId="1"/>
  </si>
  <si>
    <t>機械設備工事</t>
    <rPh sb="0" eb="6">
      <t>キカイセツビコウジ</t>
    </rPh>
    <phoneticPr fontId="1"/>
  </si>
  <si>
    <t>機器設備費</t>
    <rPh sb="0" eb="2">
      <t>キキ</t>
    </rPh>
    <rPh sb="2" eb="5">
      <t>セツビヒ</t>
    </rPh>
    <phoneticPr fontId="1"/>
  </si>
  <si>
    <t>機器設備据付費</t>
    <rPh sb="0" eb="2">
      <t>キキ</t>
    </rPh>
    <rPh sb="2" eb="4">
      <t>セツビ</t>
    </rPh>
    <rPh sb="4" eb="6">
      <t>スエツケ</t>
    </rPh>
    <rPh sb="6" eb="7">
      <t>ヒ</t>
    </rPh>
    <phoneticPr fontId="1"/>
  </si>
  <si>
    <t>小　計</t>
  </si>
  <si>
    <t>機器設備費</t>
  </si>
  <si>
    <t>機器設備据付費</t>
  </si>
  <si>
    <t>その他</t>
  </si>
  <si>
    <t>その他施設設備</t>
    <rPh sb="2" eb="3">
      <t>タ</t>
    </rPh>
    <rPh sb="3" eb="5">
      <t>シセツ</t>
    </rPh>
    <rPh sb="5" eb="7">
      <t>セツビ</t>
    </rPh>
    <phoneticPr fontId="1"/>
  </si>
  <si>
    <t>土木外構工事</t>
    <rPh sb="0" eb="2">
      <t>ドボク</t>
    </rPh>
    <rPh sb="2" eb="4">
      <t>ガイコウ</t>
    </rPh>
    <rPh sb="4" eb="6">
      <t>コウジ</t>
    </rPh>
    <phoneticPr fontId="1"/>
  </si>
  <si>
    <t>準備仮設工事</t>
    <rPh sb="0" eb="2">
      <t>ジュンビ</t>
    </rPh>
    <rPh sb="2" eb="4">
      <t>カセツ</t>
    </rPh>
    <rPh sb="4" eb="6">
      <t>コウジ</t>
    </rPh>
    <phoneticPr fontId="1"/>
  </si>
  <si>
    <t>整地工事</t>
    <rPh sb="0" eb="4">
      <t>セイチコウジ</t>
    </rPh>
    <phoneticPr fontId="1"/>
  </si>
  <si>
    <t>通路作業場舗装工事</t>
    <rPh sb="0" eb="2">
      <t>ツウロ</t>
    </rPh>
    <rPh sb="2" eb="5">
      <t>サギョウバ</t>
    </rPh>
    <rPh sb="5" eb="9">
      <t>ホソウコウジ</t>
    </rPh>
    <phoneticPr fontId="1"/>
  </si>
  <si>
    <t>敷地内雨水処理工事</t>
    <rPh sb="0" eb="3">
      <t>シキチナイ</t>
    </rPh>
    <rPh sb="3" eb="5">
      <t>ウスイ</t>
    </rPh>
    <rPh sb="5" eb="7">
      <t>ショリ</t>
    </rPh>
    <rPh sb="7" eb="9">
      <t>コウジ</t>
    </rPh>
    <phoneticPr fontId="1"/>
  </si>
  <si>
    <t>直接工事（建築＋電気＋機械＋土木）</t>
    <rPh sb="0" eb="4">
      <t>チョクセツコウジ</t>
    </rPh>
    <rPh sb="5" eb="7">
      <t>ケンチク</t>
    </rPh>
    <rPh sb="8" eb="10">
      <t>デンキ</t>
    </rPh>
    <rPh sb="11" eb="13">
      <t>キカイ</t>
    </rPh>
    <rPh sb="14" eb="16">
      <t>ドボク</t>
    </rPh>
    <phoneticPr fontId="1"/>
  </si>
  <si>
    <t>共通仮設費</t>
    <rPh sb="0" eb="4">
      <t>キョウツウカセツ</t>
    </rPh>
    <rPh sb="4" eb="5">
      <t>ヒ</t>
    </rPh>
    <phoneticPr fontId="1"/>
  </si>
  <si>
    <t>現場管理費</t>
    <rPh sb="0" eb="2">
      <t>ゲンバ</t>
    </rPh>
    <rPh sb="2" eb="5">
      <t>カンリヒ</t>
    </rPh>
    <phoneticPr fontId="1"/>
  </si>
  <si>
    <t>一般管理費</t>
    <rPh sb="0" eb="5">
      <t>イッパンカンリヒ</t>
    </rPh>
    <phoneticPr fontId="1"/>
  </si>
  <si>
    <t>工事価格</t>
    <rPh sb="0" eb="4">
      <t>コウジカカク</t>
    </rPh>
    <phoneticPr fontId="1"/>
  </si>
  <si>
    <t>実施設計費</t>
    <rPh sb="0" eb="5">
      <t>ジッシセッケイヒ</t>
    </rPh>
    <phoneticPr fontId="1"/>
  </si>
  <si>
    <t>調査費</t>
    <rPh sb="0" eb="3">
      <t>チョウサヒ</t>
    </rPh>
    <phoneticPr fontId="1"/>
  </si>
  <si>
    <t>性能試験費</t>
    <rPh sb="0" eb="5">
      <t>セイノウシケンヒ</t>
    </rPh>
    <phoneticPr fontId="1"/>
  </si>
  <si>
    <t>試運転経費</t>
    <rPh sb="0" eb="3">
      <t>シウンテン</t>
    </rPh>
    <rPh sb="3" eb="5">
      <t>ケイヒ</t>
    </rPh>
    <phoneticPr fontId="1"/>
  </si>
  <si>
    <t>立上げ運転指導費</t>
    <rPh sb="0" eb="2">
      <t>タチア</t>
    </rPh>
    <rPh sb="3" eb="7">
      <t>ウンテンシドウ</t>
    </rPh>
    <rPh sb="7" eb="8">
      <t>ヒ</t>
    </rPh>
    <phoneticPr fontId="1"/>
  </si>
  <si>
    <t>事業費　合計</t>
    <rPh sb="0" eb="3">
      <t>ジギョウヒ</t>
    </rPh>
    <rPh sb="4" eb="6">
      <t>ゴウケイ</t>
    </rPh>
    <phoneticPr fontId="1"/>
  </si>
  <si>
    <t>※記入欄が不足する場合には、適宜、欄を追加し記入すること。</t>
    <rPh sb="14" eb="16">
      <t>テキギ</t>
    </rPh>
    <phoneticPr fontId="1"/>
  </si>
  <si>
    <t>電気·計装設備工事</t>
  </si>
  <si>
    <t>トラックスケール</t>
  </si>
  <si>
    <t>（様式第 見－１ 号）</t>
    <rPh sb="5" eb="6">
      <t>ミ</t>
    </rPh>
    <phoneticPr fontId="1"/>
  </si>
  <si>
    <t>No.</t>
  </si>
  <si>
    <t>△</t>
  </si>
  <si>
    <t>バックアップボイラーの修繕</t>
    <rPh sb="11" eb="13">
      <t>シュウゼン</t>
    </rPh>
    <phoneticPr fontId="1"/>
  </si>
  <si>
    <t>バイオガス貯留設備</t>
    <rPh sb="5" eb="9">
      <t>チョリュウセツビ</t>
    </rPh>
    <phoneticPr fontId="1"/>
  </si>
  <si>
    <t>バックアップボイラー</t>
    <phoneticPr fontId="1"/>
  </si>
  <si>
    <t>■質問</t>
  </si>
  <si>
    <t>提出者</t>
  </si>
  <si>
    <t>担当者氏名</t>
  </si>
  <si>
    <t>F    A    X</t>
  </si>
  <si>
    <t>E – m a i l</t>
  </si>
  <si>
    <t>資料名</t>
  </si>
  <si>
    <t>頁</t>
  </si>
  <si>
    <t>項目</t>
  </si>
  <si>
    <t>質問内容</t>
  </si>
  <si>
    <t>記載例</t>
  </si>
  <si>
    <t>入札説明・発注仕様書</t>
  </si>
  <si>
    <t>４．業務内容及び仕様等＿(2)共通事項＿・関係機関への手続</t>
  </si>
  <si>
    <t>○○○</t>
  </si>
  <si>
    <t>■参加表明・資格審査申請</t>
  </si>
  <si>
    <t>参加表明書</t>
  </si>
  <si>
    <t>株式会社　町村農場</t>
  </si>
  <si>
    <t xml:space="preserve">会社又は共同企業体名　　　　　　　　　　　　　　　　　　　　　　　　　　　　                </t>
  </si>
  <si>
    <t>（以下、単体企業の場合は記載不要）</t>
  </si>
  <si>
    <t>◆構成員</t>
  </si>
  <si>
    <t>商号又は名称</t>
  </si>
  <si>
    <t>代表者</t>
  </si>
  <si>
    <t>構　成　員　表</t>
  </si>
  <si>
    <t>（様式第４号）</t>
  </si>
  <si>
    <t>　株式会社町村農場が発注する次の事業の競争入札に参加したいので、指定の書類を添えて資格審査を申請します。</t>
  </si>
  <si>
    <t>　なお、この書類及び添付書類の記載事項は、すべて事実と相違しないことを成約します。</t>
  </si>
  <si>
    <t>町村農場バイオガスプラント増設事業</t>
  </si>
  <si>
    <t>所在地</t>
  </si>
  <si>
    <t>格付等級</t>
  </si>
  <si>
    <t>企業体代表以外の構成員</t>
  </si>
  <si>
    <t>委　任　状</t>
  </si>
  <si>
    <t>記</t>
  </si>
  <si>
    <t>　　　　</t>
  </si>
  <si>
    <t>E-mail</t>
  </si>
  <si>
    <t>■入札辞退</t>
  </si>
  <si>
    <t>（様式第７号）</t>
  </si>
  <si>
    <t>入札辞退届</t>
  </si>
  <si>
    <t>　　</t>
  </si>
  <si>
    <t>上記について、入札参加を認められましたが、都合により入札を辞退いたします。</t>
  </si>
  <si>
    <t>会社･企業体名</t>
    <rPh sb="0" eb="2">
      <t>カイシャ</t>
    </rPh>
    <rPh sb="3" eb="7">
      <t>キギョウタイメイ</t>
    </rPh>
    <phoneticPr fontId="1"/>
  </si>
  <si>
    <t>住　　　所</t>
    <phoneticPr fontId="1"/>
  </si>
  <si>
    <t>所　　　属</t>
    <phoneticPr fontId="1"/>
  </si>
  <si>
    <t>電　　　話</t>
    <phoneticPr fontId="1"/>
  </si>
  <si>
    <t>〒</t>
    <phoneticPr fontId="1"/>
  </si>
  <si>
    <t>　町村農場バイオガスプラント増設事業に関する入札公告、入札説明・発注仕様書について、次のとおり質問がありますので提出します。</t>
    <phoneticPr fontId="1"/>
  </si>
  <si>
    <t>◆質問事項</t>
    <rPh sb="3" eb="5">
      <t>ジコウ</t>
    </rPh>
    <phoneticPr fontId="1"/>
  </si>
  <si>
    <t>令和　　年　　月　　日</t>
    <phoneticPr fontId="1"/>
  </si>
  <si>
    <t>＊3　質問数に応じて行を追加し、「No.」欄に通し番号を記入してください。なお「No.」及び「頁」欄は、半角数字で記入してください。</t>
    <phoneticPr fontId="1"/>
  </si>
  <si>
    <t>　代表　　町村　　均　様</t>
    <phoneticPr fontId="1"/>
  </si>
  <si>
    <t>代表者</t>
    <phoneticPr fontId="1"/>
  </si>
  <si>
    <t>商号又は名称</t>
    <rPh sb="0" eb="2">
      <t>ショウゴウ</t>
    </rPh>
    <rPh sb="2" eb="3">
      <t>マタ</t>
    </rPh>
    <rPh sb="4" eb="6">
      <t>メイショウ</t>
    </rPh>
    <phoneticPr fontId="1"/>
  </si>
  <si>
    <t>代表者氏名</t>
  </si>
  <si>
    <t>代表者氏名</t>
    <rPh sb="0" eb="3">
      <t>ダイヒョウシャ</t>
    </rPh>
    <rPh sb="3" eb="5">
      <t>シメイ</t>
    </rPh>
    <phoneticPr fontId="1"/>
  </si>
  <si>
    <t>住　所</t>
  </si>
  <si>
    <t>住　所</t>
    <rPh sb="0" eb="1">
      <t>ジュウ</t>
    </rPh>
    <rPh sb="2" eb="3">
      <t>ショ</t>
    </rPh>
    <phoneticPr fontId="1"/>
  </si>
  <si>
    <t>担当者</t>
    <rPh sb="0" eb="3">
      <t>タントウシャ</t>
    </rPh>
    <phoneticPr fontId="1"/>
  </si>
  <si>
    <t>所　属</t>
    <rPh sb="0" eb="1">
      <t>ショ</t>
    </rPh>
    <rPh sb="2" eb="3">
      <t>ゾク</t>
    </rPh>
    <phoneticPr fontId="1"/>
  </si>
  <si>
    <t>連絡先</t>
    <rPh sb="0" eb="3">
      <t>レンラクサキ</t>
    </rPh>
    <phoneticPr fontId="1"/>
  </si>
  <si>
    <t>E-mail</t>
    <phoneticPr fontId="1"/>
  </si>
  <si>
    <t>TEL：</t>
    <phoneticPr fontId="1"/>
  </si>
  <si>
    <t>FAX：</t>
    <phoneticPr fontId="1"/>
  </si>
  <si>
    <t>１．代表構成員</t>
    <phoneticPr fontId="1"/>
  </si>
  <si>
    <t>２．代表以外の構成員</t>
    <rPh sb="2" eb="6">
      <t>ダイヒョウイガイ</t>
    </rPh>
    <rPh sb="7" eb="10">
      <t>コウセイイン</t>
    </rPh>
    <phoneticPr fontId="1"/>
  </si>
  <si>
    <t>３．代表以外の構成員</t>
    <rPh sb="2" eb="6">
      <t>ダイヒョウイガイ</t>
    </rPh>
    <rPh sb="7" eb="10">
      <t>コウセイイン</t>
    </rPh>
    <phoneticPr fontId="1"/>
  </si>
  <si>
    <t>４．代表以外の構成員</t>
    <rPh sb="2" eb="6">
      <t>ダイヒョウイガイ</t>
    </rPh>
    <rPh sb="7" eb="10">
      <t>コウセイイン</t>
    </rPh>
    <phoneticPr fontId="1"/>
  </si>
  <si>
    <t>５．代表以外の構成員</t>
    <rPh sb="2" eb="6">
      <t>ダイヒョウイガイ</t>
    </rPh>
    <rPh sb="7" eb="10">
      <t>コウセイイン</t>
    </rPh>
    <phoneticPr fontId="1"/>
  </si>
  <si>
    <t>＊1　質問は、本様式を用いて本ファイル形式で提出してください。</t>
    <rPh sb="14" eb="15">
      <t>ホン</t>
    </rPh>
    <phoneticPr fontId="1"/>
  </si>
  <si>
    <t>＊2　質問は、本様式１行につき１問とし、簡潔にまとめて記載ください。</t>
    <phoneticPr fontId="1"/>
  </si>
  <si>
    <t>※番号は構成員表と整合を図ること。</t>
    <phoneticPr fontId="1"/>
  </si>
  <si>
    <t>番号・構成員区分</t>
    <rPh sb="0" eb="2">
      <t>バンゴウ</t>
    </rPh>
    <phoneticPr fontId="1"/>
  </si>
  <si>
    <t>町村農場バイオガスプラント増設事業参加表明</t>
    <phoneticPr fontId="1"/>
  </si>
  <si>
    <t>㊞</t>
    <phoneticPr fontId="1"/>
  </si>
  <si>
    <t>住　所</t>
    <phoneticPr fontId="1"/>
  </si>
  <si>
    <t>　代表者</t>
  </si>
  <si>
    <t>　代表者</t>
    <phoneticPr fontId="1"/>
  </si>
  <si>
    <t>　担当者</t>
    <rPh sb="1" eb="4">
      <t>タントウシャ</t>
    </rPh>
    <phoneticPr fontId="1"/>
  </si>
  <si>
    <t>（様式第３号）</t>
    <phoneticPr fontId="1"/>
  </si>
  <si>
    <t>単体企業・特定建設工事共同企業体　競争入札参加資格審査申請書</t>
    <phoneticPr fontId="1"/>
  </si>
  <si>
    <t>〇</t>
    <phoneticPr fontId="1"/>
  </si>
  <si>
    <t>□</t>
  </si>
  <si>
    <t>◎</t>
  </si>
  <si>
    <t>▽</t>
  </si>
  <si>
    <t>商号又は名称</t>
    <rPh sb="2" eb="3">
      <t>マタ</t>
    </rPh>
    <phoneticPr fontId="1"/>
  </si>
  <si>
    <t>建設業許可記号･番号･年月日</t>
    <phoneticPr fontId="1"/>
  </si>
  <si>
    <t>　私は、</t>
    <rPh sb="1" eb="2">
      <t>ワタクシ</t>
    </rPh>
    <phoneticPr fontId="1"/>
  </si>
  <si>
    <t>特定建設業の許可の写し（企業体の場合、全構成員分とする。）</t>
    <phoneticPr fontId="1"/>
  </si>
  <si>
    <t>単体企業又は共同企業体代表構成員の経営事項審査の総合評価数値が、土木一式工事にあっては1,175点以上、建築一式工事にあっては920点以上、電気工事にあっては850点以上、管工事にあっては840点以上であることを証する書類の写し</t>
    <phoneticPr fontId="1"/>
  </si>
  <si>
    <t>　※添付書類</t>
    <phoneticPr fontId="1"/>
  </si>
  <si>
    <t>参加表明書、提案書に関する事項</t>
    <phoneticPr fontId="1"/>
  </si>
  <si>
    <t>復代理人の選任に関する事項</t>
    <phoneticPr fontId="1"/>
  </si>
  <si>
    <t>を代理人</t>
    <rPh sb="1" eb="4">
      <t>ダイリニン</t>
    </rPh>
    <phoneticPr fontId="1"/>
  </si>
  <si>
    <t>と定め、株式会社町村農場から発注される「町村農場バイオガスプラント増設事業」に関して、下記の権限を委任します。</t>
    <phoneticPr fontId="1"/>
  </si>
  <si>
    <t>単体企業･企業体代表構成員</t>
    <phoneticPr fontId="1"/>
  </si>
  <si>
    <t>事業名：</t>
    <phoneticPr fontId="1"/>
  </si>
  <si>
    <t>■技術提案等提出</t>
    <rPh sb="1" eb="6">
      <t>ギジュツテイアントウ</t>
    </rPh>
    <rPh sb="6" eb="8">
      <t>テイシュツ</t>
    </rPh>
    <phoneticPr fontId="1"/>
  </si>
  <si>
    <t>提案書類提出書</t>
    <phoneticPr fontId="1"/>
  </si>
  <si>
    <t>　代理人</t>
    <phoneticPr fontId="1"/>
  </si>
  <si>
    <t>　町村農場バイオガスプラント増設事業の入札説明書等に基づき、提案書一式を提出します。</t>
    <phoneticPr fontId="1"/>
  </si>
  <si>
    <t>　※代理人が提出するときは委任状（様式第５号）を添付すること。</t>
    <phoneticPr fontId="1"/>
  </si>
  <si>
    <t>氏　名</t>
    <phoneticPr fontId="1"/>
  </si>
  <si>
    <t>所　属</t>
    <phoneticPr fontId="1"/>
  </si>
  <si>
    <t>電　話</t>
    <phoneticPr fontId="1"/>
  </si>
  <si>
    <t>件　名：</t>
    <phoneticPr fontId="1"/>
  </si>
  <si>
    <t>町村農場バイオガスプラント増設事業</t>
    <phoneticPr fontId="1"/>
  </si>
  <si>
    <t>〇建設</t>
    <rPh sb="1" eb="3">
      <t>ケンセツ</t>
    </rPh>
    <phoneticPr fontId="1"/>
  </si>
  <si>
    <t>□建設</t>
    <phoneticPr fontId="1"/>
  </si>
  <si>
    <t>△建設</t>
    <phoneticPr fontId="1"/>
  </si>
  <si>
    <t>◎建設</t>
    <phoneticPr fontId="1"/>
  </si>
  <si>
    <t>▽建設</t>
    <phoneticPr fontId="1"/>
  </si>
  <si>
    <t>〇〇〇</t>
    <phoneticPr fontId="1"/>
  </si>
  <si>
    <t>事業費見積書</t>
    <phoneticPr fontId="1"/>
  </si>
  <si>
    <t>嫌気性発酵処理施設</t>
    <rPh sb="7" eb="9">
      <t>シセツ</t>
    </rPh>
    <phoneticPr fontId="1"/>
  </si>
  <si>
    <t>消化液衛生処理施設</t>
    <rPh sb="7" eb="9">
      <t>シセツ</t>
    </rPh>
    <phoneticPr fontId="1"/>
  </si>
  <si>
    <t>消化液貯留施設</t>
    <rPh sb="5" eb="7">
      <t>シセツ</t>
    </rPh>
    <phoneticPr fontId="1"/>
  </si>
  <si>
    <t>脱硫設備施設</t>
    <rPh sb="4" eb="6">
      <t>シセツ</t>
    </rPh>
    <phoneticPr fontId="1"/>
  </si>
  <si>
    <t>バイオガス除湿設備施設</t>
    <rPh sb="7" eb="9">
      <t>セツビ</t>
    </rPh>
    <rPh sb="9" eb="11">
      <t>シセツ</t>
    </rPh>
    <phoneticPr fontId="1"/>
  </si>
  <si>
    <t>バイオガス貯留設備施設</t>
    <rPh sb="5" eb="9">
      <t>チョリュウセツビ</t>
    </rPh>
    <rPh sb="9" eb="11">
      <t>シセツ</t>
    </rPh>
    <phoneticPr fontId="1"/>
  </si>
  <si>
    <t>バックアップボイラー施設</t>
    <rPh sb="10" eb="12">
      <t>シセツ</t>
    </rPh>
    <phoneticPr fontId="1"/>
  </si>
  <si>
    <t>再生敷料製造設備施設</t>
    <rPh sb="8" eb="10">
      <t>シセツ</t>
    </rPh>
    <phoneticPr fontId="1"/>
  </si>
  <si>
    <t>原料受入施設</t>
    <rPh sb="0" eb="2">
      <t>ゲンリョウ</t>
    </rPh>
    <phoneticPr fontId="1"/>
  </si>
  <si>
    <t>施設設備工事</t>
    <rPh sb="0" eb="2">
      <t>シセツ</t>
    </rPh>
    <rPh sb="2" eb="6">
      <t>セツビコウジ</t>
    </rPh>
    <phoneticPr fontId="1"/>
  </si>
  <si>
    <t>配管工事</t>
    <rPh sb="0" eb="2">
      <t>ハイカン</t>
    </rPh>
    <rPh sb="2" eb="4">
      <t>コウジ</t>
    </rPh>
    <phoneticPr fontId="1"/>
  </si>
  <si>
    <t>※上記に含まない施設間の工事等</t>
    <rPh sb="1" eb="3">
      <t>ジョウキ</t>
    </rPh>
    <rPh sb="4" eb="5">
      <t>フク</t>
    </rPh>
    <rPh sb="8" eb="11">
      <t>シセツカン</t>
    </rPh>
    <rPh sb="12" eb="15">
      <t>コウジトウ</t>
    </rPh>
    <phoneticPr fontId="1"/>
  </si>
  <si>
    <t>※施工時に必要な測量・地盤調査等</t>
    <rPh sb="1" eb="4">
      <t>セコウジ</t>
    </rPh>
    <rPh sb="5" eb="7">
      <t>ヒツヨウ</t>
    </rPh>
    <rPh sb="8" eb="10">
      <t>ソクリョウ</t>
    </rPh>
    <rPh sb="11" eb="15">
      <t>ジバンチョウサ</t>
    </rPh>
    <rPh sb="15" eb="16">
      <t>トウ</t>
    </rPh>
    <phoneticPr fontId="1"/>
  </si>
  <si>
    <t>　年・月・日入力↓</t>
    <rPh sb="1" eb="2">
      <t>ネン</t>
    </rPh>
    <rPh sb="3" eb="4">
      <t>ツキ</t>
    </rPh>
    <rPh sb="5" eb="6">
      <t>ヒ</t>
    </rPh>
    <rPh sb="6" eb="8">
      <t>ニュウリョク</t>
    </rPh>
    <phoneticPr fontId="1"/>
  </si>
  <si>
    <t>特定建設工事共同企業体として参加することを表明します。</t>
    <rPh sb="21" eb="23">
      <t>ヒョウメイ</t>
    </rPh>
    <phoneticPr fontId="1"/>
  </si>
  <si>
    <t>　なお、どの構成員も、他の特定建設工事共同企業体の構成員として「町村農場バイオガスプラント増設事業」に参加しないことを誓約します。</t>
    <phoneticPr fontId="1"/>
  </si>
  <si>
    <t>（企業体名称を上書き記載）</t>
    <rPh sb="1" eb="6">
      <t>キギョウタイメイショウ</t>
    </rPh>
    <rPh sb="7" eb="9">
      <t>ウワガ</t>
    </rPh>
    <rPh sb="10" eb="12">
      <t>キサイ</t>
    </rPh>
    <phoneticPr fontId="1"/>
  </si>
  <si>
    <t>※基本設計上なし</t>
    <rPh sb="1" eb="5">
      <t>キホンセッケイ</t>
    </rPh>
    <rPh sb="5" eb="6">
      <t>ジョウ</t>
    </rPh>
    <phoneticPr fontId="1"/>
  </si>
  <si>
    <t>※既存改造改修、既存発酵槽用途変更</t>
    <rPh sb="1" eb="3">
      <t>キゾン</t>
    </rPh>
    <rPh sb="3" eb="5">
      <t>カイゾウ</t>
    </rPh>
    <rPh sb="5" eb="7">
      <t>カイシュウ</t>
    </rPh>
    <rPh sb="8" eb="10">
      <t>キゾン</t>
    </rPh>
    <rPh sb="10" eb="13">
      <t>ハッコウソウ</t>
    </rPh>
    <rPh sb="13" eb="17">
      <t>ヨウトヘンコウ</t>
    </rPh>
    <phoneticPr fontId="1"/>
  </si>
  <si>
    <t>※施設規模（経産牛換算）及び主要施設（発酵槽）又は畜産・酪農に係る施設整備の規模を記載</t>
    <rPh sb="12" eb="13">
      <t>オヨ</t>
    </rPh>
    <rPh sb="23" eb="24">
      <t>マタ</t>
    </rPh>
    <rPh sb="35" eb="37">
      <t>セイビ</t>
    </rPh>
    <phoneticPr fontId="1"/>
  </si>
  <si>
    <t>※嫌気性発酵処理施設の場合は発酵方式、日処理量、処理容量、バイオガス生成量、発電量等を記載</t>
    <rPh sb="11" eb="13">
      <t>バアイ</t>
    </rPh>
    <phoneticPr fontId="1"/>
  </si>
  <si>
    <t>企業名：〇〇</t>
  </si>
  <si>
    <t>技術資料１</t>
  </si>
  <si>
    <t>嫌気性発酵処理施設等の施工実績</t>
  </si>
  <si>
    <t>道内の過去10年間の同種工事施工実績の有無</t>
  </si>
  <si>
    <t>道内の過去10年間の類似工事施工実績の有無</t>
  </si>
  <si>
    <t>百万円</t>
  </si>
  <si>
    <t>　　年　　ヶ月（平成・令和　年　月　日～平成・令和　年　月　日）</t>
  </si>
  <si>
    <t>※施設規模（経産牛換算）及び主要施設（発酵槽）又は畜産・酪農に係る施設整備の規模を記載</t>
  </si>
  <si>
    <t>※嫌気性発酵処理施設の場合は発酵方式、日処理量、処理容量、バイオガス生成量、発電量等を記載</t>
  </si>
  <si>
    <t>道外の過去10年間の同種・類似工事施工実績</t>
  </si>
  <si>
    <t>技術資料２</t>
  </si>
  <si>
    <t>配置予定技術者の能力</t>
  </si>
  <si>
    <t>設計の管理技術者</t>
  </si>
  <si>
    <t>資格取得後の実務年数</t>
  </si>
  <si>
    <t>過去10年間の設計経験</t>
  </si>
  <si>
    <t>継続教育(CPD)の取組み</t>
  </si>
  <si>
    <t>主任(監理)技術者</t>
  </si>
  <si>
    <t>過去10年間の施工経験</t>
  </si>
  <si>
    <t>運営管理資料１</t>
  </si>
  <si>
    <t>メンテナンス体制表</t>
  </si>
  <si>
    <t>（様式第 運－ 1 号）</t>
  </si>
  <si>
    <t>運営管理資料２</t>
  </si>
  <si>
    <t>年間維持管理費</t>
  </si>
  <si>
    <t>（様式第 運－ 2 号）</t>
  </si>
  <si>
    <t>運営管理資料３</t>
  </si>
  <si>
    <t>年間補修費（10年分）</t>
  </si>
  <si>
    <t>（様式第 運－ 3 号）</t>
  </si>
  <si>
    <t>※項目は適宜、変更・追記してください。</t>
    <rPh sb="1" eb="3">
      <t>コウモク</t>
    </rPh>
    <rPh sb="4" eb="6">
      <t>テキギ</t>
    </rPh>
    <rPh sb="7" eb="9">
      <t>ヘンコウ</t>
    </rPh>
    <rPh sb="10" eb="12">
      <t>ツイキ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</si>
</sst>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aaa\)"/>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b/>
      <sz val="14"/>
      <color theme="1"/>
      <name val="游ゴシック"/>
      <family val="3"/>
      <charset val="128"/>
      <scheme val="minor"/>
    </font>
    <font>
      <sz val="11"/>
      <color rgb="FFFF0000"/>
      <name val="游ゴシック"/>
      <family val="2"/>
      <charset val="128"/>
      <scheme val="minor"/>
    </font>
  </fonts>
  <fills count="3">
    <fill>
      <patternFill patternType="none"/>
    </fill>
    <fill>
      <patternFill patternType="gray125"/>
    </fill>
    <fill>
      <patternFill patternType="solid">
        <fgColor theme="2" tint="-9.9978637043366805E-2"/>
        <bgColor indexed="64"/>
      </patternFill>
    </fill>
  </fills>
  <borders count="4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119">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 fillId="0" borderId="0" xfId="0" applyFont="1">
      <alignment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7" xfId="0" applyBorder="1">
      <alignment vertical="center"/>
    </xf>
    <xf numFmtId="0" fontId="0" fillId="0" borderId="13" xfId="0" applyBorder="1">
      <alignment vertical="center"/>
    </xf>
    <xf numFmtId="0" fontId="3" fillId="0" borderId="5" xfId="0" applyFont="1" applyBorder="1">
      <alignment vertical="center"/>
    </xf>
    <xf numFmtId="0" fontId="0" fillId="0" borderId="14" xfId="0" applyBorder="1">
      <alignment vertical="center"/>
    </xf>
    <xf numFmtId="0" fontId="0" fillId="0" borderId="15" xfId="0" applyBorder="1">
      <alignment vertical="center"/>
    </xf>
    <xf numFmtId="0" fontId="2" fillId="0" borderId="1" xfId="0" applyFont="1" applyBorder="1">
      <alignment vertical="center"/>
    </xf>
    <xf numFmtId="0" fontId="3" fillId="0" borderId="1" xfId="0" applyFont="1" applyBorder="1">
      <alignment vertical="center"/>
    </xf>
    <xf numFmtId="0" fontId="3" fillId="0" borderId="0" xfId="0" applyFont="1">
      <alignment vertical="center"/>
    </xf>
    <xf numFmtId="0" fontId="0" fillId="0" borderId="14" xfId="0"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6" fillId="0" borderId="0" xfId="0" applyFont="1">
      <alignment vertical="center"/>
    </xf>
    <xf numFmtId="0" fontId="6" fillId="0" borderId="5" xfId="0" applyFont="1" applyBorder="1">
      <alignment vertical="center"/>
    </xf>
    <xf numFmtId="0" fontId="6" fillId="0" borderId="8" xfId="0" applyFont="1" applyBorder="1">
      <alignment vertical="center"/>
    </xf>
    <xf numFmtId="0" fontId="6" fillId="0" borderId="14" xfId="0" applyFont="1" applyBorder="1">
      <alignment vertical="center"/>
    </xf>
    <xf numFmtId="0" fontId="7" fillId="0" borderId="19" xfId="0" applyFont="1" applyBorder="1" applyAlignment="1">
      <alignment vertical="center" wrapText="1"/>
    </xf>
    <xf numFmtId="0" fontId="7" fillId="0" borderId="19" xfId="0" applyFont="1" applyBorder="1">
      <alignment vertical="center"/>
    </xf>
    <xf numFmtId="0" fontId="7" fillId="0" borderId="11"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22"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25" xfId="0" applyFont="1" applyBorder="1">
      <alignment vertical="center"/>
    </xf>
    <xf numFmtId="0" fontId="9" fillId="0" borderId="6" xfId="0" applyFont="1" applyBorder="1">
      <alignment vertical="center"/>
    </xf>
    <xf numFmtId="0" fontId="8" fillId="0" borderId="6" xfId="0" applyFont="1" applyBorder="1">
      <alignment vertical="center"/>
    </xf>
    <xf numFmtId="0" fontId="8" fillId="0" borderId="5" xfId="0" applyFont="1" applyBorder="1">
      <alignment vertical="center"/>
    </xf>
    <xf numFmtId="0" fontId="8" fillId="0" borderId="14" xfId="0" applyFont="1" applyBorder="1">
      <alignment vertical="center"/>
    </xf>
    <xf numFmtId="0" fontId="8" fillId="0" borderId="26" xfId="0" applyFont="1" applyBorder="1">
      <alignment vertical="center"/>
    </xf>
    <xf numFmtId="0" fontId="8" fillId="0" borderId="2" xfId="0" applyFont="1" applyBorder="1">
      <alignment vertical="center"/>
    </xf>
    <xf numFmtId="0" fontId="9" fillId="0" borderId="2" xfId="0" applyFont="1" applyBorder="1">
      <alignment vertical="center"/>
    </xf>
    <xf numFmtId="0" fontId="8" fillId="0" borderId="27" xfId="0" applyFont="1" applyBorder="1">
      <alignment vertical="center"/>
    </xf>
    <xf numFmtId="0" fontId="8" fillId="0" borderId="3" xfId="0" applyFont="1" applyBorder="1">
      <alignment vertical="center"/>
    </xf>
    <xf numFmtId="0" fontId="9" fillId="0" borderId="4" xfId="0" applyFont="1" applyBorder="1">
      <alignment vertical="center"/>
    </xf>
    <xf numFmtId="0" fontId="8" fillId="0" borderId="4" xfId="0" applyFont="1" applyBorder="1">
      <alignment vertical="center"/>
    </xf>
    <xf numFmtId="0" fontId="8" fillId="0" borderId="11" xfId="0" applyFont="1" applyBorder="1">
      <alignment vertical="center"/>
    </xf>
    <xf numFmtId="0" fontId="8" fillId="0" borderId="28" xfId="0" applyFont="1" applyBorder="1">
      <alignment vertical="center"/>
    </xf>
    <xf numFmtId="0" fontId="9" fillId="0" borderId="25" xfId="0" applyFont="1" applyBorder="1">
      <alignment vertical="center"/>
    </xf>
    <xf numFmtId="0" fontId="8" fillId="0" borderId="1" xfId="0" applyFont="1" applyBorder="1">
      <alignment vertical="center"/>
    </xf>
    <xf numFmtId="0" fontId="9" fillId="0" borderId="3" xfId="0" applyFont="1" applyBorder="1">
      <alignment vertical="center"/>
    </xf>
    <xf numFmtId="0" fontId="9" fillId="0" borderId="5" xfId="0" applyFont="1" applyBorder="1">
      <alignment vertical="center"/>
    </xf>
    <xf numFmtId="0" fontId="8" fillId="0" borderId="29" xfId="0" applyFont="1" applyBorder="1">
      <alignment vertical="center"/>
    </xf>
    <xf numFmtId="0" fontId="9" fillId="0" borderId="30" xfId="0" applyFont="1" applyBorder="1">
      <alignment vertical="center"/>
    </xf>
    <xf numFmtId="0" fontId="8" fillId="0" borderId="31" xfId="0" applyFont="1" applyBorder="1">
      <alignment vertical="center"/>
    </xf>
    <xf numFmtId="0" fontId="8" fillId="0" borderId="30" xfId="0" applyFont="1" applyBorder="1">
      <alignment vertical="center"/>
    </xf>
    <xf numFmtId="0" fontId="8" fillId="0" borderId="32" xfId="0" applyFont="1" applyBorder="1">
      <alignment vertical="center"/>
    </xf>
    <xf numFmtId="0" fontId="8" fillId="0" borderId="33" xfId="0" applyFont="1" applyBorder="1">
      <alignment vertical="center"/>
    </xf>
    <xf numFmtId="0" fontId="9" fillId="0" borderId="34" xfId="0" applyFont="1" applyBorder="1">
      <alignment vertical="center"/>
    </xf>
    <xf numFmtId="0" fontId="8" fillId="0" borderId="34" xfId="0" applyFont="1" applyBorder="1">
      <alignment vertical="center"/>
    </xf>
    <xf numFmtId="0" fontId="8" fillId="0" borderId="35" xfId="0" applyFont="1" applyBorder="1">
      <alignment vertical="center"/>
    </xf>
    <xf numFmtId="0" fontId="8" fillId="0" borderId="36" xfId="0" applyFont="1" applyBorder="1">
      <alignment vertical="center"/>
    </xf>
    <xf numFmtId="0" fontId="8" fillId="0" borderId="37" xfId="0" applyFont="1" applyBorder="1">
      <alignment vertical="center"/>
    </xf>
    <xf numFmtId="0" fontId="8" fillId="0" borderId="38" xfId="0" applyFont="1" applyBorder="1">
      <alignment vertical="center"/>
    </xf>
    <xf numFmtId="0" fontId="8" fillId="0" borderId="39" xfId="0" applyFont="1" applyBorder="1">
      <alignment vertical="center"/>
    </xf>
    <xf numFmtId="0" fontId="8" fillId="0" borderId="0" xfId="0" applyFont="1">
      <alignment vertical="center"/>
    </xf>
    <xf numFmtId="0" fontId="0" fillId="0" borderId="0" xfId="0" quotePrefix="1" applyAlignment="1">
      <alignment horizontal="right" vertical="center"/>
    </xf>
    <xf numFmtId="0" fontId="0" fillId="0" borderId="14" xfId="0" applyBorder="1" applyAlignment="1">
      <alignment vertical="top"/>
    </xf>
    <xf numFmtId="0" fontId="0" fillId="0" borderId="14" xfId="0" applyBorder="1" applyAlignment="1">
      <alignment vertical="top" wrapText="1"/>
    </xf>
    <xf numFmtId="0" fontId="0" fillId="0" borderId="14" xfId="0" applyBorder="1" applyAlignment="1">
      <alignment horizontal="center" vertical="top" wrapText="1"/>
    </xf>
    <xf numFmtId="0" fontId="10" fillId="0" borderId="0" xfId="0" applyFont="1">
      <alignment vertical="center"/>
    </xf>
    <xf numFmtId="0" fontId="8" fillId="0" borderId="40" xfId="0" applyFont="1" applyBorder="1">
      <alignment vertical="center"/>
    </xf>
    <xf numFmtId="176" fontId="0" fillId="0" borderId="0" xfId="0" applyNumberFormat="1">
      <alignment vertical="center"/>
    </xf>
    <xf numFmtId="176" fontId="4" fillId="0" borderId="0" xfId="0" applyNumberFormat="1" applyFont="1">
      <alignment vertical="center"/>
    </xf>
    <xf numFmtId="0" fontId="11" fillId="0" borderId="0" xfId="0" applyFont="1">
      <alignment vertical="center"/>
    </xf>
    <xf numFmtId="0" fontId="11" fillId="0" borderId="0" xfId="0" applyFont="1" applyAlignment="1">
      <alignment horizontal="center" vertical="center"/>
    </xf>
    <xf numFmtId="0" fontId="9" fillId="2" borderId="5" xfId="0" applyFont="1" applyFill="1" applyBorder="1">
      <alignment vertical="center"/>
    </xf>
    <xf numFmtId="0" fontId="9" fillId="2" borderId="6" xfId="0" applyFont="1" applyFill="1" applyBorder="1">
      <alignment vertical="center"/>
    </xf>
    <xf numFmtId="0" fontId="8" fillId="2" borderId="6" xfId="0" applyFont="1" applyFill="1" applyBorder="1">
      <alignment vertical="center"/>
    </xf>
    <xf numFmtId="0" fontId="8" fillId="2" borderId="5" xfId="0" applyFont="1" applyFill="1" applyBorder="1">
      <alignment vertical="center"/>
    </xf>
    <xf numFmtId="0" fontId="8" fillId="2" borderId="14" xfId="0" applyFont="1" applyFill="1" applyBorder="1">
      <alignment vertical="center"/>
    </xf>
    <xf numFmtId="0" fontId="8" fillId="2" borderId="26" xfId="0"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0" fillId="0" borderId="0" xfId="0"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lignment vertical="center"/>
    </xf>
    <xf numFmtId="0" fontId="0" fillId="0" borderId="4" xfId="0" applyBorder="1">
      <alignment vertical="center"/>
    </xf>
    <xf numFmtId="0" fontId="0" fillId="0" borderId="0" xfId="0">
      <alignment vertical="center"/>
    </xf>
    <xf numFmtId="0" fontId="0" fillId="0" borderId="1" xfId="0" applyBorder="1" applyAlignment="1">
      <alignment vertical="top" wrapText="1"/>
    </xf>
    <xf numFmtId="0" fontId="0" fillId="0" borderId="15"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176" fontId="5" fillId="0" borderId="0" xfId="0" applyNumberFormat="1" applyFont="1">
      <alignment vertical="center"/>
    </xf>
    <xf numFmtId="0" fontId="0" fillId="0" borderId="5" xfId="0" applyBorder="1">
      <alignment vertical="center"/>
    </xf>
    <xf numFmtId="0" fontId="0" fillId="0" borderId="8" xfId="0" applyBorder="1">
      <alignment vertical="center"/>
    </xf>
    <xf numFmtId="0" fontId="4" fillId="0" borderId="5" xfId="0" applyFont="1" applyBorder="1">
      <alignment vertical="center"/>
    </xf>
    <xf numFmtId="0" fontId="4" fillId="0" borderId="6" xfId="0" applyFont="1" applyBorder="1">
      <alignment vertical="center"/>
    </xf>
    <xf numFmtId="0" fontId="4" fillId="0" borderId="8" xfId="0" applyFont="1" applyBorder="1">
      <alignment vertical="center"/>
    </xf>
    <xf numFmtId="0" fontId="0" fillId="0" borderId="2" xfId="0"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0" fillId="0" borderId="7" xfId="0" applyBorder="1" applyAlignment="1">
      <alignment vertical="top" wrapText="1"/>
    </xf>
    <xf numFmtId="0" fontId="0" fillId="0" borderId="5" xfId="0" applyBorder="1" applyAlignment="1">
      <alignment horizontal="center" vertical="center"/>
    </xf>
    <xf numFmtId="0" fontId="0" fillId="0" borderId="6" xfId="0" applyBorder="1" applyAlignment="1">
      <alignment horizontal="center" vertical="center"/>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E2439-ED74-40D7-9910-C17A741A7D5D}">
  <dimension ref="A2:P259"/>
  <sheetViews>
    <sheetView tabSelected="1" view="pageBreakPreview" zoomScale="70" zoomScaleNormal="70" zoomScaleSheetLayoutView="70" workbookViewId="0">
      <selection activeCell="M19" sqref="M19"/>
    </sheetView>
  </sheetViews>
  <sheetFormatPr defaultRowHeight="18.75" x14ac:dyDescent="0.4"/>
  <cols>
    <col min="1" max="3" width="6.125" customWidth="1"/>
    <col min="5" max="5" width="13.5" customWidth="1"/>
    <col min="6" max="6" width="7.5" customWidth="1"/>
    <col min="7" max="7" width="16.5" customWidth="1"/>
    <col min="8" max="9" width="12" customWidth="1"/>
    <col min="10" max="10" width="15" customWidth="1"/>
    <col min="11" max="11" width="9" customWidth="1"/>
    <col min="13" max="13" width="18.375" bestFit="1" customWidth="1"/>
    <col min="16" max="16" width="9.125" customWidth="1"/>
  </cols>
  <sheetData>
    <row r="2" spans="4:11" x14ac:dyDescent="0.4">
      <c r="D2" t="s">
        <v>170</v>
      </c>
      <c r="K2" s="1" t="s">
        <v>4</v>
      </c>
    </row>
    <row r="4" spans="4:11" ht="24" x14ac:dyDescent="0.4">
      <c r="D4" s="73" t="s">
        <v>3</v>
      </c>
    </row>
    <row r="5" spans="4:11" x14ac:dyDescent="0.4">
      <c r="D5" s="8"/>
      <c r="K5" s="69" t="s">
        <v>215</v>
      </c>
    </row>
    <row r="7" spans="4:11" x14ac:dyDescent="0.4">
      <c r="D7" s="87" t="s">
        <v>213</v>
      </c>
      <c r="E7" s="87"/>
      <c r="F7" s="87"/>
      <c r="G7" s="87"/>
      <c r="H7" s="87"/>
      <c r="I7" s="87"/>
      <c r="J7" s="87"/>
      <c r="K7" s="87"/>
    </row>
    <row r="8" spans="4:11" x14ac:dyDescent="0.4">
      <c r="D8" s="87"/>
      <c r="E8" s="87"/>
      <c r="F8" s="87"/>
      <c r="G8" s="87"/>
      <c r="H8" s="87"/>
      <c r="I8" s="87"/>
      <c r="J8" s="87"/>
      <c r="K8" s="87"/>
    </row>
    <row r="9" spans="4:11" ht="27" customHeight="1" x14ac:dyDescent="0.4">
      <c r="D9" s="2" t="s">
        <v>171</v>
      </c>
      <c r="E9" s="6" t="s">
        <v>208</v>
      </c>
      <c r="F9" s="103"/>
      <c r="G9" s="90"/>
      <c r="H9" s="90"/>
      <c r="I9" s="90"/>
      <c r="J9" s="90"/>
      <c r="K9" s="104"/>
    </row>
    <row r="10" spans="4:11" ht="27" customHeight="1" x14ac:dyDescent="0.4">
      <c r="D10" s="3"/>
      <c r="E10" s="6" t="s">
        <v>209</v>
      </c>
      <c r="F10" s="103" t="s">
        <v>212</v>
      </c>
      <c r="G10" s="90"/>
      <c r="H10" s="90"/>
      <c r="I10" s="90"/>
      <c r="J10" s="90"/>
      <c r="K10" s="104"/>
    </row>
    <row r="11" spans="4:11" ht="27" customHeight="1" x14ac:dyDescent="0.4">
      <c r="D11" s="3"/>
      <c r="E11" s="6" t="s">
        <v>210</v>
      </c>
      <c r="F11" s="103"/>
      <c r="G11" s="90"/>
      <c r="H11" s="90"/>
      <c r="I11" s="90"/>
      <c r="J11" s="90"/>
      <c r="K11" s="104"/>
    </row>
    <row r="12" spans="4:11" ht="27" customHeight="1" x14ac:dyDescent="0.4">
      <c r="D12" s="3"/>
      <c r="E12" s="6" t="s">
        <v>172</v>
      </c>
      <c r="F12" s="103"/>
      <c r="G12" s="90"/>
      <c r="H12" s="90"/>
      <c r="I12" s="90"/>
      <c r="J12" s="90"/>
      <c r="K12" s="104"/>
    </row>
    <row r="13" spans="4:11" ht="27" customHeight="1" x14ac:dyDescent="0.4">
      <c r="D13" s="3"/>
      <c r="E13" s="6" t="s">
        <v>211</v>
      </c>
      <c r="F13" s="103"/>
      <c r="G13" s="90"/>
      <c r="H13" s="90"/>
      <c r="I13" s="90"/>
      <c r="J13" s="90"/>
      <c r="K13" s="104"/>
    </row>
    <row r="14" spans="4:11" ht="27" customHeight="1" x14ac:dyDescent="0.4">
      <c r="D14" s="3"/>
      <c r="E14" s="6" t="s">
        <v>173</v>
      </c>
      <c r="F14" s="103"/>
      <c r="G14" s="90"/>
      <c r="H14" s="90"/>
      <c r="I14" s="90"/>
      <c r="J14" s="90"/>
      <c r="K14" s="104"/>
    </row>
    <row r="15" spans="4:11" ht="27" customHeight="1" x14ac:dyDescent="0.4">
      <c r="D15" s="4"/>
      <c r="E15" s="6" t="s">
        <v>174</v>
      </c>
      <c r="F15" s="103"/>
      <c r="G15" s="90"/>
      <c r="H15" s="90"/>
      <c r="I15" s="90"/>
      <c r="J15" s="90"/>
      <c r="K15" s="104"/>
    </row>
    <row r="17" spans="4:11" x14ac:dyDescent="0.4">
      <c r="D17" t="s">
        <v>214</v>
      </c>
    </row>
    <row r="18" spans="4:11" x14ac:dyDescent="0.4">
      <c r="D18" s="16" t="s">
        <v>165</v>
      </c>
      <c r="E18" s="16" t="s">
        <v>175</v>
      </c>
      <c r="F18" s="16" t="s">
        <v>176</v>
      </c>
      <c r="G18" s="6" t="s">
        <v>177</v>
      </c>
      <c r="H18" s="9"/>
      <c r="I18" s="6" t="s">
        <v>178</v>
      </c>
      <c r="J18" s="7"/>
      <c r="K18" s="9"/>
    </row>
    <row r="19" spans="4:11" ht="56.25" customHeight="1" x14ac:dyDescent="0.4">
      <c r="D19" s="70" t="s">
        <v>179</v>
      </c>
      <c r="E19" s="71" t="s">
        <v>180</v>
      </c>
      <c r="F19" s="72">
        <v>2</v>
      </c>
      <c r="G19" s="99" t="s">
        <v>181</v>
      </c>
      <c r="H19" s="100"/>
      <c r="I19" s="99" t="s">
        <v>182</v>
      </c>
      <c r="J19" s="101"/>
      <c r="K19" s="100"/>
    </row>
    <row r="20" spans="4:11" ht="56.25" customHeight="1" x14ac:dyDescent="0.4">
      <c r="D20" s="72">
        <v>1</v>
      </c>
      <c r="E20" s="71"/>
      <c r="F20" s="72"/>
      <c r="G20" s="99"/>
      <c r="H20" s="100"/>
      <c r="I20" s="99"/>
      <c r="J20" s="101"/>
      <c r="K20" s="100"/>
    </row>
    <row r="21" spans="4:11" ht="56.25" customHeight="1" x14ac:dyDescent="0.4">
      <c r="D21" s="72">
        <v>2</v>
      </c>
      <c r="E21" s="71"/>
      <c r="F21" s="72"/>
      <c r="G21" s="99"/>
      <c r="H21" s="100"/>
      <c r="I21" s="99"/>
      <c r="J21" s="101"/>
      <c r="K21" s="100"/>
    </row>
    <row r="22" spans="4:11" ht="56.25" customHeight="1" x14ac:dyDescent="0.4">
      <c r="D22" s="72">
        <v>3</v>
      </c>
      <c r="E22" s="71"/>
      <c r="F22" s="72"/>
      <c r="G22" s="99"/>
      <c r="H22" s="100"/>
      <c r="I22" s="99"/>
      <c r="J22" s="101"/>
      <c r="K22" s="100"/>
    </row>
    <row r="23" spans="4:11" ht="56.25" customHeight="1" x14ac:dyDescent="0.4">
      <c r="D23" s="72">
        <v>4</v>
      </c>
      <c r="E23" s="71"/>
      <c r="F23" s="72"/>
      <c r="G23" s="99"/>
      <c r="H23" s="100"/>
      <c r="I23" s="99"/>
      <c r="J23" s="101"/>
      <c r="K23" s="100"/>
    </row>
    <row r="24" spans="4:11" ht="56.25" customHeight="1" x14ac:dyDescent="0.4">
      <c r="D24" s="72">
        <v>5</v>
      </c>
      <c r="E24" s="71"/>
      <c r="F24" s="72"/>
      <c r="G24" s="99"/>
      <c r="H24" s="100"/>
      <c r="I24" s="99"/>
      <c r="J24" s="101"/>
      <c r="K24" s="100"/>
    </row>
    <row r="26" spans="4:11" x14ac:dyDescent="0.4">
      <c r="D26" t="s">
        <v>235</v>
      </c>
    </row>
    <row r="27" spans="4:11" x14ac:dyDescent="0.4">
      <c r="D27" t="s">
        <v>236</v>
      </c>
    </row>
    <row r="28" spans="4:11" x14ac:dyDescent="0.4">
      <c r="D28" s="87" t="s">
        <v>216</v>
      </c>
      <c r="E28" s="87"/>
      <c r="F28" s="87"/>
      <c r="G28" s="87"/>
      <c r="H28" s="87"/>
      <c r="I28" s="87"/>
      <c r="J28" s="87"/>
      <c r="K28" s="87"/>
    </row>
    <row r="29" spans="4:11" x14ac:dyDescent="0.4">
      <c r="D29" s="87"/>
      <c r="E29" s="87"/>
      <c r="F29" s="87"/>
      <c r="G29" s="87"/>
      <c r="H29" s="87"/>
      <c r="I29" s="87"/>
      <c r="J29" s="87"/>
      <c r="K29" s="87"/>
    </row>
    <row r="31" spans="4:11" x14ac:dyDescent="0.4">
      <c r="D31" t="s">
        <v>183</v>
      </c>
      <c r="K31" s="1" t="s">
        <v>5</v>
      </c>
    </row>
    <row r="33" spans="1:11" ht="24" x14ac:dyDescent="0.4">
      <c r="D33" s="73" t="s">
        <v>184</v>
      </c>
    </row>
    <row r="34" spans="1:11" x14ac:dyDescent="0.4">
      <c r="K34" s="69" t="s">
        <v>215</v>
      </c>
    </row>
    <row r="35" spans="1:11" x14ac:dyDescent="0.4">
      <c r="D35" t="s">
        <v>185</v>
      </c>
    </row>
    <row r="36" spans="1:11" x14ac:dyDescent="0.4">
      <c r="D36" t="s">
        <v>217</v>
      </c>
    </row>
    <row r="38" spans="1:11" ht="26.25" customHeight="1" x14ac:dyDescent="0.4">
      <c r="D38" t="s">
        <v>186</v>
      </c>
      <c r="F38" s="91" t="s">
        <v>278</v>
      </c>
      <c r="G38" s="91"/>
      <c r="H38" s="91"/>
      <c r="I38" s="91"/>
      <c r="J38" s="91"/>
      <c r="K38" s="91"/>
    </row>
    <row r="39" spans="1:11" ht="26.25" customHeight="1" x14ac:dyDescent="0.4">
      <c r="D39" t="s">
        <v>218</v>
      </c>
      <c r="E39" t="s">
        <v>223</v>
      </c>
      <c r="F39" s="90" t="s">
        <v>212</v>
      </c>
      <c r="G39" s="90"/>
      <c r="H39" s="90"/>
      <c r="I39" s="90"/>
      <c r="J39" s="90"/>
      <c r="K39" s="90"/>
    </row>
    <row r="40" spans="1:11" ht="26.25" customHeight="1" x14ac:dyDescent="0.4">
      <c r="E40" t="s">
        <v>219</v>
      </c>
      <c r="F40" s="90" t="s">
        <v>273</v>
      </c>
      <c r="G40" s="90"/>
      <c r="H40" s="90"/>
      <c r="I40" s="90"/>
      <c r="J40" s="90"/>
      <c r="K40" s="90"/>
    </row>
    <row r="41" spans="1:11" ht="26.25" customHeight="1" x14ac:dyDescent="0.4">
      <c r="E41" t="s">
        <v>221</v>
      </c>
      <c r="F41" s="90" t="s">
        <v>247</v>
      </c>
      <c r="G41" s="90"/>
      <c r="H41" s="90"/>
      <c r="I41" s="90"/>
      <c r="J41" s="90"/>
      <c r="K41" s="7" t="s">
        <v>240</v>
      </c>
    </row>
    <row r="42" spans="1:11" ht="26.25" customHeight="1" x14ac:dyDescent="0.4">
      <c r="D42" t="s">
        <v>224</v>
      </c>
      <c r="E42" t="s">
        <v>24</v>
      </c>
      <c r="F42" s="90"/>
      <c r="G42" s="90"/>
      <c r="H42" s="90"/>
      <c r="I42" s="90"/>
      <c r="J42" s="90"/>
      <c r="K42" s="90"/>
    </row>
    <row r="43" spans="1:11" ht="26.25" customHeight="1" x14ac:dyDescent="0.4">
      <c r="E43" t="s">
        <v>225</v>
      </c>
      <c r="F43" s="90"/>
      <c r="G43" s="90"/>
      <c r="H43" s="90"/>
      <c r="I43" s="90"/>
      <c r="J43" s="90"/>
      <c r="K43" s="90"/>
    </row>
    <row r="44" spans="1:11" ht="26.25" customHeight="1" x14ac:dyDescent="0.4">
      <c r="E44" t="s">
        <v>223</v>
      </c>
      <c r="F44" s="90" t="s">
        <v>212</v>
      </c>
      <c r="G44" s="90"/>
      <c r="H44" s="90"/>
      <c r="I44" s="90"/>
      <c r="J44" s="90"/>
      <c r="K44" s="90"/>
    </row>
    <row r="45" spans="1:11" ht="26.25" customHeight="1" x14ac:dyDescent="0.4">
      <c r="E45" t="s">
        <v>226</v>
      </c>
      <c r="F45" s="90" t="s">
        <v>228</v>
      </c>
      <c r="G45" s="90"/>
      <c r="H45" s="90"/>
      <c r="I45" s="90" t="s">
        <v>229</v>
      </c>
      <c r="J45" s="90"/>
      <c r="K45" s="90"/>
    </row>
    <row r="46" spans="1:11" ht="26.25" customHeight="1" x14ac:dyDescent="0.4">
      <c r="E46" t="s">
        <v>227</v>
      </c>
      <c r="F46" s="90"/>
      <c r="G46" s="90"/>
      <c r="H46" s="90"/>
      <c r="I46" s="90"/>
      <c r="J46" s="90"/>
      <c r="K46" s="90"/>
    </row>
    <row r="47" spans="1:11" ht="26.25" customHeight="1" x14ac:dyDescent="0.4"/>
    <row r="48" spans="1:11" x14ac:dyDescent="0.4">
      <c r="A48" s="102" t="e">
        <f>+#REF!</f>
        <v>#REF!</v>
      </c>
      <c r="B48" s="102"/>
      <c r="C48" s="102"/>
      <c r="D48" t="s">
        <v>187</v>
      </c>
    </row>
    <row r="49" spans="1:16" x14ac:dyDescent="0.4">
      <c r="A49" s="77" t="s">
        <v>293</v>
      </c>
      <c r="D49" t="str">
        <f>"　令和"&amp;A50&amp;"年"&amp;B50&amp;"月"&amp;C50&amp;"日付で公告されました「町村農場バイオガスプラント増設事業」の競争入札に、以下の構成員による"</f>
        <v>　令和5年8月10日付で公告されました「町村農場バイオガスプラント増設事業」の競争入札に、以下の構成員による</v>
      </c>
      <c r="N49" s="76"/>
      <c r="O49" s="75"/>
      <c r="P49" s="75"/>
    </row>
    <row r="50" spans="1:16" x14ac:dyDescent="0.4">
      <c r="A50" s="78">
        <v>5</v>
      </c>
      <c r="B50" s="78">
        <v>8</v>
      </c>
      <c r="C50" s="78">
        <v>10</v>
      </c>
      <c r="D50" s="92" t="s">
        <v>296</v>
      </c>
      <c r="E50" s="92"/>
      <c r="F50" s="92"/>
      <c r="G50" s="92"/>
      <c r="H50" t="s">
        <v>294</v>
      </c>
      <c r="M50" s="75"/>
      <c r="O50" s="75"/>
      <c r="P50" s="75"/>
    </row>
    <row r="51" spans="1:16" x14ac:dyDescent="0.4">
      <c r="D51" s="87" t="s">
        <v>295</v>
      </c>
      <c r="E51" s="87"/>
      <c r="F51" s="87"/>
      <c r="G51" s="87"/>
      <c r="H51" s="87"/>
      <c r="I51" s="87"/>
      <c r="J51" s="87"/>
      <c r="K51" s="87"/>
    </row>
    <row r="52" spans="1:16" x14ac:dyDescent="0.4">
      <c r="D52" s="87"/>
      <c r="E52" s="87"/>
      <c r="F52" s="87"/>
      <c r="G52" s="87"/>
      <c r="H52" s="87"/>
      <c r="I52" s="87"/>
      <c r="J52" s="87"/>
      <c r="K52" s="87"/>
    </row>
    <row r="54" spans="1:16" x14ac:dyDescent="0.4">
      <c r="D54" t="s">
        <v>188</v>
      </c>
    </row>
    <row r="55" spans="1:16" ht="19.5" customHeight="1" x14ac:dyDescent="0.4">
      <c r="D55" s="6" t="s">
        <v>238</v>
      </c>
      <c r="E55" s="7"/>
      <c r="F55" s="6" t="s">
        <v>223</v>
      </c>
      <c r="G55" s="7"/>
      <c r="H55" s="6" t="s">
        <v>189</v>
      </c>
      <c r="I55" s="7"/>
      <c r="J55" s="6" t="s">
        <v>190</v>
      </c>
      <c r="K55" s="9"/>
    </row>
    <row r="56" spans="1:16" ht="45" customHeight="1" x14ac:dyDescent="0.4">
      <c r="D56" s="6" t="s">
        <v>230</v>
      </c>
      <c r="E56" s="7"/>
      <c r="F56" s="99" t="str">
        <f>+F39</f>
        <v>〒</v>
      </c>
      <c r="G56" s="101"/>
      <c r="H56" s="99" t="str">
        <f>+F40</f>
        <v>〇建設</v>
      </c>
      <c r="I56" s="101"/>
      <c r="J56" s="99" t="str">
        <f>+F41</f>
        <v>〇</v>
      </c>
      <c r="K56" s="100"/>
    </row>
    <row r="57" spans="1:16" ht="45" customHeight="1" x14ac:dyDescent="0.4">
      <c r="D57" s="6" t="s">
        <v>231</v>
      </c>
      <c r="E57" s="7"/>
      <c r="F57" s="99" t="s">
        <v>212</v>
      </c>
      <c r="G57" s="101"/>
      <c r="H57" s="99" t="s">
        <v>274</v>
      </c>
      <c r="I57" s="101"/>
      <c r="J57" s="99" t="s">
        <v>248</v>
      </c>
      <c r="K57" s="100"/>
    </row>
    <row r="58" spans="1:16" ht="45" customHeight="1" x14ac:dyDescent="0.4">
      <c r="D58" s="6" t="s">
        <v>232</v>
      </c>
      <c r="E58" s="7"/>
      <c r="F58" s="99" t="s">
        <v>212</v>
      </c>
      <c r="G58" s="101"/>
      <c r="H58" s="99" t="s">
        <v>275</v>
      </c>
      <c r="I58" s="101"/>
      <c r="J58" s="99" t="s">
        <v>166</v>
      </c>
      <c r="K58" s="100"/>
    </row>
    <row r="59" spans="1:16" ht="45" customHeight="1" x14ac:dyDescent="0.4">
      <c r="D59" s="6" t="s">
        <v>233</v>
      </c>
      <c r="E59" s="7"/>
      <c r="F59" s="99" t="s">
        <v>212</v>
      </c>
      <c r="G59" s="101"/>
      <c r="H59" s="99" t="s">
        <v>276</v>
      </c>
      <c r="I59" s="101"/>
      <c r="J59" s="99" t="s">
        <v>249</v>
      </c>
      <c r="K59" s="100"/>
    </row>
    <row r="60" spans="1:16" ht="45" customHeight="1" x14ac:dyDescent="0.4">
      <c r="D60" s="6" t="s">
        <v>234</v>
      </c>
      <c r="E60" s="7"/>
      <c r="F60" s="99" t="s">
        <v>212</v>
      </c>
      <c r="G60" s="101"/>
      <c r="H60" s="99" t="s">
        <v>277</v>
      </c>
      <c r="I60" s="101"/>
      <c r="J60" s="99" t="s">
        <v>250</v>
      </c>
      <c r="K60" s="100"/>
    </row>
    <row r="61" spans="1:16" x14ac:dyDescent="0.4">
      <c r="D61" t="s">
        <v>237</v>
      </c>
    </row>
    <row r="67" spans="4:11" x14ac:dyDescent="0.4">
      <c r="D67" t="s">
        <v>183</v>
      </c>
      <c r="K67" s="1" t="s">
        <v>245</v>
      </c>
    </row>
    <row r="68" spans="4:11" x14ac:dyDescent="0.4">
      <c r="D68" t="s">
        <v>239</v>
      </c>
    </row>
    <row r="69" spans="4:11" ht="24" x14ac:dyDescent="0.4">
      <c r="D69" s="73" t="s">
        <v>191</v>
      </c>
    </row>
    <row r="70" spans="4:11" ht="19.5" customHeight="1" x14ac:dyDescent="0.4">
      <c r="D70" s="73"/>
      <c r="K70" s="1" t="str">
        <f>+K34</f>
        <v>令和　　年　　月　　日</v>
      </c>
    </row>
    <row r="71" spans="4:11" x14ac:dyDescent="0.4">
      <c r="D71" t="str">
        <f>+D56</f>
        <v>１．代表構成員</v>
      </c>
    </row>
    <row r="72" spans="4:11" x14ac:dyDescent="0.4">
      <c r="D72" t="s">
        <v>243</v>
      </c>
      <c r="E72" t="s">
        <v>223</v>
      </c>
      <c r="F72" s="90" t="str">
        <f>+F56</f>
        <v>〒</v>
      </c>
      <c r="G72" s="90"/>
      <c r="H72" s="90"/>
      <c r="I72" s="90"/>
      <c r="J72" s="90"/>
      <c r="K72" s="90"/>
    </row>
    <row r="73" spans="4:11" x14ac:dyDescent="0.4">
      <c r="E73" t="s">
        <v>219</v>
      </c>
      <c r="F73" s="90" t="str">
        <f>+H56</f>
        <v>〇建設</v>
      </c>
      <c r="G73" s="90"/>
      <c r="H73" s="90"/>
      <c r="I73" s="90"/>
      <c r="J73" s="90"/>
      <c r="K73" s="90"/>
    </row>
    <row r="74" spans="4:11" x14ac:dyDescent="0.4">
      <c r="E74" t="s">
        <v>221</v>
      </c>
      <c r="F74" s="90" t="str">
        <f>+J56</f>
        <v>〇</v>
      </c>
      <c r="G74" s="90"/>
      <c r="H74" s="90"/>
      <c r="I74" s="90"/>
      <c r="J74" s="90"/>
      <c r="K74" s="7" t="s">
        <v>240</v>
      </c>
    </row>
    <row r="75" spans="4:11" x14ac:dyDescent="0.4">
      <c r="D75" t="s">
        <v>244</v>
      </c>
      <c r="E75" t="s">
        <v>24</v>
      </c>
      <c r="F75" s="90"/>
      <c r="G75" s="90"/>
      <c r="H75" s="90"/>
      <c r="I75" s="90"/>
      <c r="J75" s="90"/>
      <c r="K75" s="90"/>
    </row>
    <row r="76" spans="4:11" x14ac:dyDescent="0.4">
      <c r="E76" t="s">
        <v>225</v>
      </c>
      <c r="F76" s="90"/>
      <c r="G76" s="90"/>
      <c r="H76" s="90"/>
      <c r="I76" s="90"/>
      <c r="J76" s="90"/>
      <c r="K76" s="90"/>
    </row>
    <row r="77" spans="4:11" x14ac:dyDescent="0.4">
      <c r="E77" t="s">
        <v>226</v>
      </c>
      <c r="F77" s="90" t="s">
        <v>228</v>
      </c>
      <c r="G77" s="90"/>
      <c r="H77" s="90"/>
      <c r="I77" s="90" t="s">
        <v>229</v>
      </c>
      <c r="J77" s="90"/>
      <c r="K77" s="90"/>
    </row>
    <row r="78" spans="4:11" x14ac:dyDescent="0.4">
      <c r="E78" t="s">
        <v>227</v>
      </c>
      <c r="F78" s="90"/>
      <c r="G78" s="90"/>
      <c r="H78" s="90"/>
      <c r="I78" s="90"/>
      <c r="J78" s="90"/>
      <c r="K78" s="90"/>
    </row>
    <row r="79" spans="4:11" ht="15" customHeight="1" x14ac:dyDescent="0.4"/>
    <row r="80" spans="4:11" x14ac:dyDescent="0.4">
      <c r="D80" t="str">
        <f>+D57</f>
        <v>２．代表以外の構成員</v>
      </c>
    </row>
    <row r="81" spans="4:11" x14ac:dyDescent="0.4">
      <c r="D81" t="s">
        <v>243</v>
      </c>
      <c r="E81" t="s">
        <v>223</v>
      </c>
      <c r="F81" s="90" t="str">
        <f>+F57</f>
        <v>〒</v>
      </c>
      <c r="G81" s="90"/>
      <c r="H81" s="90"/>
      <c r="I81" s="90"/>
      <c r="J81" s="90"/>
      <c r="K81" s="90"/>
    </row>
    <row r="82" spans="4:11" x14ac:dyDescent="0.4">
      <c r="E82" t="s">
        <v>219</v>
      </c>
      <c r="F82" s="90" t="str">
        <f>+H57</f>
        <v>□建設</v>
      </c>
      <c r="G82" s="90"/>
      <c r="H82" s="90"/>
      <c r="I82" s="90"/>
      <c r="J82" s="90"/>
      <c r="K82" s="90"/>
    </row>
    <row r="83" spans="4:11" x14ac:dyDescent="0.4">
      <c r="E83" t="s">
        <v>221</v>
      </c>
      <c r="F83" s="90" t="str">
        <f>+J57</f>
        <v>□</v>
      </c>
      <c r="G83" s="90"/>
      <c r="H83" s="90"/>
      <c r="I83" s="90"/>
      <c r="J83" s="90"/>
      <c r="K83" s="7" t="s">
        <v>240</v>
      </c>
    </row>
    <row r="84" spans="4:11" x14ac:dyDescent="0.4">
      <c r="D84" t="s">
        <v>244</v>
      </c>
      <c r="E84" t="s">
        <v>24</v>
      </c>
      <c r="F84" s="90"/>
      <c r="G84" s="90"/>
      <c r="H84" s="90"/>
      <c r="I84" s="90"/>
      <c r="J84" s="90"/>
      <c r="K84" s="90"/>
    </row>
    <row r="85" spans="4:11" x14ac:dyDescent="0.4">
      <c r="E85" t="s">
        <v>225</v>
      </c>
      <c r="F85" s="90"/>
      <c r="G85" s="90"/>
      <c r="H85" s="90"/>
      <c r="I85" s="90"/>
      <c r="J85" s="90"/>
      <c r="K85" s="90"/>
    </row>
    <row r="86" spans="4:11" x14ac:dyDescent="0.4">
      <c r="E86" t="s">
        <v>226</v>
      </c>
      <c r="F86" s="90" t="s">
        <v>228</v>
      </c>
      <c r="G86" s="90"/>
      <c r="H86" s="90"/>
      <c r="I86" s="90" t="s">
        <v>229</v>
      </c>
      <c r="J86" s="90"/>
      <c r="K86" s="90"/>
    </row>
    <row r="87" spans="4:11" x14ac:dyDescent="0.4">
      <c r="E87" t="s">
        <v>227</v>
      </c>
      <c r="F87" s="90"/>
      <c r="G87" s="90"/>
      <c r="H87" s="90"/>
      <c r="I87" s="90"/>
      <c r="J87" s="90"/>
      <c r="K87" s="90"/>
    </row>
    <row r="88" spans="4:11" ht="15" customHeight="1" x14ac:dyDescent="0.4"/>
    <row r="89" spans="4:11" x14ac:dyDescent="0.4">
      <c r="D89" t="str">
        <f>+D58</f>
        <v>３．代表以外の構成員</v>
      </c>
    </row>
    <row r="90" spans="4:11" x14ac:dyDescent="0.4">
      <c r="D90" t="s">
        <v>243</v>
      </c>
      <c r="E90" t="s">
        <v>223</v>
      </c>
      <c r="F90" s="90" t="str">
        <f>+F58</f>
        <v>〒</v>
      </c>
      <c r="G90" s="90"/>
      <c r="H90" s="90"/>
      <c r="I90" s="90"/>
      <c r="J90" s="90"/>
      <c r="K90" s="90"/>
    </row>
    <row r="91" spans="4:11" x14ac:dyDescent="0.4">
      <c r="E91" t="s">
        <v>219</v>
      </c>
      <c r="F91" s="90" t="str">
        <f>+H58</f>
        <v>△建設</v>
      </c>
      <c r="G91" s="90"/>
      <c r="H91" s="90"/>
      <c r="I91" s="90"/>
      <c r="J91" s="90"/>
      <c r="K91" s="90"/>
    </row>
    <row r="92" spans="4:11" x14ac:dyDescent="0.4">
      <c r="E92" t="s">
        <v>221</v>
      </c>
      <c r="F92" s="90" t="str">
        <f>+J58</f>
        <v>△</v>
      </c>
      <c r="G92" s="90"/>
      <c r="H92" s="90"/>
      <c r="I92" s="90"/>
      <c r="J92" s="90"/>
      <c r="K92" s="7" t="s">
        <v>240</v>
      </c>
    </row>
    <row r="93" spans="4:11" x14ac:dyDescent="0.4">
      <c r="D93" t="s">
        <v>244</v>
      </c>
      <c r="E93" t="s">
        <v>24</v>
      </c>
      <c r="F93" s="90"/>
      <c r="G93" s="90"/>
      <c r="H93" s="90"/>
      <c r="I93" s="90"/>
      <c r="J93" s="90"/>
      <c r="K93" s="90"/>
    </row>
    <row r="94" spans="4:11" x14ac:dyDescent="0.4">
      <c r="E94" t="s">
        <v>225</v>
      </c>
      <c r="F94" s="90"/>
      <c r="G94" s="90"/>
      <c r="H94" s="90"/>
      <c r="I94" s="90"/>
      <c r="J94" s="90"/>
      <c r="K94" s="90"/>
    </row>
    <row r="95" spans="4:11" x14ac:dyDescent="0.4">
      <c r="E95" t="s">
        <v>226</v>
      </c>
      <c r="F95" s="90" t="s">
        <v>228</v>
      </c>
      <c r="G95" s="90"/>
      <c r="H95" s="90"/>
      <c r="I95" s="90" t="s">
        <v>229</v>
      </c>
      <c r="J95" s="90"/>
      <c r="K95" s="90"/>
    </row>
    <row r="96" spans="4:11" x14ac:dyDescent="0.4">
      <c r="E96" t="s">
        <v>227</v>
      </c>
      <c r="F96" s="90"/>
      <c r="G96" s="90"/>
      <c r="H96" s="90"/>
      <c r="I96" s="90"/>
      <c r="J96" s="90"/>
      <c r="K96" s="90"/>
    </row>
    <row r="97" spans="4:11" ht="15" customHeight="1" x14ac:dyDescent="0.4"/>
    <row r="98" spans="4:11" x14ac:dyDescent="0.4">
      <c r="D98" t="str">
        <f>+D59</f>
        <v>４．代表以外の構成員</v>
      </c>
    </row>
    <row r="99" spans="4:11" x14ac:dyDescent="0.4">
      <c r="D99" t="s">
        <v>243</v>
      </c>
      <c r="E99" t="s">
        <v>223</v>
      </c>
      <c r="F99" s="90" t="str">
        <f>+F59</f>
        <v>〒</v>
      </c>
      <c r="G99" s="90"/>
      <c r="H99" s="90"/>
      <c r="I99" s="90"/>
      <c r="J99" s="90"/>
      <c r="K99" s="90"/>
    </row>
    <row r="100" spans="4:11" x14ac:dyDescent="0.4">
      <c r="E100" t="s">
        <v>219</v>
      </c>
      <c r="F100" s="90" t="str">
        <f>+H59</f>
        <v>◎建設</v>
      </c>
      <c r="G100" s="90"/>
      <c r="H100" s="90"/>
      <c r="I100" s="90"/>
      <c r="J100" s="90"/>
      <c r="K100" s="90"/>
    </row>
    <row r="101" spans="4:11" x14ac:dyDescent="0.4">
      <c r="E101" t="s">
        <v>221</v>
      </c>
      <c r="F101" s="90" t="str">
        <f>+J59</f>
        <v>◎</v>
      </c>
      <c r="G101" s="90"/>
      <c r="H101" s="90"/>
      <c r="I101" s="90"/>
      <c r="J101" s="90"/>
      <c r="K101" s="7" t="s">
        <v>240</v>
      </c>
    </row>
    <row r="102" spans="4:11" x14ac:dyDescent="0.4">
      <c r="D102" t="s">
        <v>244</v>
      </c>
      <c r="E102" t="s">
        <v>24</v>
      </c>
      <c r="F102" s="90"/>
      <c r="G102" s="90"/>
      <c r="H102" s="90"/>
      <c r="I102" s="90"/>
      <c r="J102" s="90"/>
      <c r="K102" s="90"/>
    </row>
    <row r="103" spans="4:11" x14ac:dyDescent="0.4">
      <c r="E103" t="s">
        <v>225</v>
      </c>
      <c r="F103" s="90"/>
      <c r="G103" s="90"/>
      <c r="H103" s="90"/>
      <c r="I103" s="90"/>
      <c r="J103" s="90"/>
      <c r="K103" s="90"/>
    </row>
    <row r="104" spans="4:11" x14ac:dyDescent="0.4">
      <c r="E104" t="s">
        <v>226</v>
      </c>
      <c r="F104" s="90" t="s">
        <v>228</v>
      </c>
      <c r="G104" s="90"/>
      <c r="H104" s="90"/>
      <c r="I104" s="90" t="s">
        <v>229</v>
      </c>
      <c r="J104" s="90"/>
      <c r="K104" s="90"/>
    </row>
    <row r="105" spans="4:11" x14ac:dyDescent="0.4">
      <c r="E105" t="s">
        <v>227</v>
      </c>
      <c r="F105" s="90"/>
      <c r="G105" s="90"/>
      <c r="H105" s="90"/>
      <c r="I105" s="90"/>
      <c r="J105" s="90"/>
      <c r="K105" s="90"/>
    </row>
    <row r="106" spans="4:11" ht="15" customHeight="1" x14ac:dyDescent="0.4"/>
    <row r="107" spans="4:11" x14ac:dyDescent="0.4">
      <c r="D107" t="str">
        <f>+D60</f>
        <v>５．代表以外の構成員</v>
      </c>
    </row>
    <row r="108" spans="4:11" x14ac:dyDescent="0.4">
      <c r="D108" t="s">
        <v>243</v>
      </c>
      <c r="E108" t="s">
        <v>223</v>
      </c>
      <c r="F108" s="90" t="str">
        <f>+F60</f>
        <v>〒</v>
      </c>
      <c r="G108" s="90"/>
      <c r="H108" s="90"/>
      <c r="I108" s="90"/>
      <c r="J108" s="90"/>
      <c r="K108" s="90"/>
    </row>
    <row r="109" spans="4:11" x14ac:dyDescent="0.4">
      <c r="E109" t="s">
        <v>219</v>
      </c>
      <c r="F109" s="90" t="str">
        <f>+H60</f>
        <v>▽建設</v>
      </c>
      <c r="G109" s="90"/>
      <c r="H109" s="90"/>
      <c r="I109" s="90"/>
      <c r="J109" s="90"/>
      <c r="K109" s="90"/>
    </row>
    <row r="110" spans="4:11" x14ac:dyDescent="0.4">
      <c r="E110" t="s">
        <v>221</v>
      </c>
      <c r="F110" s="90" t="str">
        <f>+J60</f>
        <v>▽</v>
      </c>
      <c r="G110" s="90"/>
      <c r="H110" s="90"/>
      <c r="I110" s="90"/>
      <c r="J110" s="90"/>
      <c r="K110" s="7" t="s">
        <v>240</v>
      </c>
    </row>
    <row r="111" spans="4:11" x14ac:dyDescent="0.4">
      <c r="D111" t="s">
        <v>244</v>
      </c>
      <c r="E111" t="s">
        <v>24</v>
      </c>
      <c r="F111" s="90"/>
      <c r="G111" s="90"/>
      <c r="H111" s="90"/>
      <c r="I111" s="90"/>
      <c r="J111" s="90"/>
      <c r="K111" s="90"/>
    </row>
    <row r="112" spans="4:11" x14ac:dyDescent="0.4">
      <c r="E112" t="s">
        <v>225</v>
      </c>
      <c r="F112" s="90"/>
      <c r="G112" s="90"/>
      <c r="H112" s="90"/>
      <c r="I112" s="90"/>
      <c r="J112" s="90"/>
      <c r="K112" s="90"/>
    </row>
    <row r="113" spans="4:11" x14ac:dyDescent="0.4">
      <c r="E113" t="s">
        <v>226</v>
      </c>
      <c r="F113" s="90" t="s">
        <v>228</v>
      </c>
      <c r="G113" s="90"/>
      <c r="H113" s="90"/>
      <c r="I113" s="90" t="s">
        <v>229</v>
      </c>
      <c r="J113" s="90"/>
      <c r="K113" s="90"/>
    </row>
    <row r="114" spans="4:11" x14ac:dyDescent="0.4">
      <c r="E114" t="s">
        <v>227</v>
      </c>
      <c r="F114" s="90"/>
      <c r="G114" s="90"/>
      <c r="H114" s="90"/>
      <c r="I114" s="90"/>
      <c r="J114" s="90"/>
      <c r="K114" s="90"/>
    </row>
    <row r="115" spans="4:11" x14ac:dyDescent="0.4">
      <c r="D115" t="s">
        <v>183</v>
      </c>
      <c r="K115" s="1" t="s">
        <v>192</v>
      </c>
    </row>
    <row r="117" spans="4:11" ht="24" x14ac:dyDescent="0.4">
      <c r="D117" s="73" t="s">
        <v>246</v>
      </c>
    </row>
    <row r="118" spans="4:11" x14ac:dyDescent="0.4">
      <c r="K118" s="1" t="str">
        <f>+K70</f>
        <v>令和　　年　　月　　日</v>
      </c>
    </row>
    <row r="119" spans="4:11" x14ac:dyDescent="0.4">
      <c r="D119" t="str">
        <f>+D35</f>
        <v>株式会社　町村農場</v>
      </c>
    </row>
    <row r="120" spans="4:11" x14ac:dyDescent="0.4">
      <c r="D120" t="str">
        <f>+D36</f>
        <v>　代表　　町村　　均　様</v>
      </c>
    </row>
    <row r="122" spans="4:11" ht="26.25" customHeight="1" x14ac:dyDescent="0.4">
      <c r="D122" t="s">
        <v>186</v>
      </c>
      <c r="F122" s="91" t="str">
        <f>+F38</f>
        <v>〇〇〇</v>
      </c>
      <c r="G122" s="91"/>
      <c r="H122" s="91"/>
      <c r="I122" s="91"/>
      <c r="J122" s="91"/>
      <c r="K122" s="91"/>
    </row>
    <row r="123" spans="4:11" ht="26.25" customHeight="1" x14ac:dyDescent="0.4">
      <c r="D123" t="s">
        <v>218</v>
      </c>
      <c r="E123" t="s">
        <v>223</v>
      </c>
      <c r="F123" s="91" t="str">
        <f>+F39</f>
        <v>〒</v>
      </c>
      <c r="G123" s="91"/>
      <c r="H123" s="91"/>
      <c r="I123" s="91"/>
      <c r="J123" s="91"/>
      <c r="K123" s="91"/>
    </row>
    <row r="124" spans="4:11" ht="26.25" customHeight="1" x14ac:dyDescent="0.4">
      <c r="E124" t="s">
        <v>219</v>
      </c>
      <c r="F124" s="91" t="str">
        <f>+F40</f>
        <v>〇建設</v>
      </c>
      <c r="G124" s="91"/>
      <c r="H124" s="91"/>
      <c r="I124" s="91"/>
      <c r="J124" s="91"/>
      <c r="K124" s="91"/>
    </row>
    <row r="125" spans="4:11" ht="26.25" customHeight="1" x14ac:dyDescent="0.4">
      <c r="E125" t="s">
        <v>221</v>
      </c>
      <c r="F125" s="90" t="str">
        <f>+F41</f>
        <v>〇</v>
      </c>
      <c r="G125" s="90"/>
      <c r="H125" s="90"/>
      <c r="I125" s="90"/>
      <c r="J125" s="90"/>
      <c r="K125" s="7" t="s">
        <v>240</v>
      </c>
    </row>
    <row r="126" spans="4:11" ht="26.25" customHeight="1" x14ac:dyDescent="0.4">
      <c r="D126" t="s">
        <v>193</v>
      </c>
    </row>
    <row r="127" spans="4:11" ht="26.25" customHeight="1" x14ac:dyDescent="0.4">
      <c r="D127" t="s">
        <v>194</v>
      </c>
    </row>
    <row r="128" spans="4:11" ht="26.25" customHeight="1" x14ac:dyDescent="0.4">
      <c r="D128" t="s">
        <v>262</v>
      </c>
      <c r="E128" t="s">
        <v>195</v>
      </c>
    </row>
    <row r="129" spans="4:11" x14ac:dyDescent="0.4">
      <c r="D129" s="6" t="s">
        <v>251</v>
      </c>
      <c r="E129" s="7"/>
      <c r="F129" s="6" t="s">
        <v>196</v>
      </c>
      <c r="G129" s="7"/>
      <c r="H129" s="7"/>
      <c r="I129" s="15" t="s">
        <v>252</v>
      </c>
      <c r="J129" s="7"/>
      <c r="K129" s="16" t="s">
        <v>197</v>
      </c>
    </row>
    <row r="130" spans="4:11" ht="26.25" customHeight="1" x14ac:dyDescent="0.4">
      <c r="D130" s="19" t="s">
        <v>261</v>
      </c>
      <c r="E130" s="17"/>
      <c r="F130" s="93" t="str">
        <f>+F39</f>
        <v>〒</v>
      </c>
      <c r="G130" s="94"/>
      <c r="H130" s="94"/>
      <c r="I130" s="93"/>
      <c r="J130" s="94"/>
      <c r="K130" s="97"/>
    </row>
    <row r="131" spans="4:11" ht="36.75" customHeight="1" x14ac:dyDescent="0.4">
      <c r="D131" s="88" t="str">
        <f>+F40</f>
        <v>〇建設</v>
      </c>
      <c r="E131" s="89"/>
      <c r="F131" s="95"/>
      <c r="G131" s="96"/>
      <c r="H131" s="96"/>
      <c r="I131" s="95"/>
      <c r="J131" s="96"/>
      <c r="K131" s="98"/>
    </row>
    <row r="132" spans="4:11" ht="26.25" customHeight="1" x14ac:dyDescent="0.4">
      <c r="D132" s="2" t="s">
        <v>198</v>
      </c>
      <c r="E132" s="17"/>
      <c r="F132" s="93" t="str">
        <f>+F57</f>
        <v>〒</v>
      </c>
      <c r="G132" s="94"/>
      <c r="H132" s="94"/>
      <c r="I132" s="93"/>
      <c r="J132" s="94"/>
      <c r="K132" s="97"/>
    </row>
    <row r="133" spans="4:11" ht="36.75" customHeight="1" x14ac:dyDescent="0.4">
      <c r="D133" s="88" t="str">
        <f>+H57</f>
        <v>□建設</v>
      </c>
      <c r="E133" s="89"/>
      <c r="F133" s="95"/>
      <c r="G133" s="96"/>
      <c r="H133" s="96"/>
      <c r="I133" s="95"/>
      <c r="J133" s="96"/>
      <c r="K133" s="98"/>
    </row>
    <row r="134" spans="4:11" ht="26.25" customHeight="1" x14ac:dyDescent="0.4">
      <c r="D134" s="2" t="s">
        <v>198</v>
      </c>
      <c r="E134" s="17"/>
      <c r="F134" s="93" t="str">
        <f>+F58</f>
        <v>〒</v>
      </c>
      <c r="G134" s="94"/>
      <c r="H134" s="94"/>
      <c r="I134" s="93"/>
      <c r="J134" s="94"/>
      <c r="K134" s="97"/>
    </row>
    <row r="135" spans="4:11" ht="36.75" customHeight="1" x14ac:dyDescent="0.4">
      <c r="D135" s="88" t="str">
        <f>+H58</f>
        <v>△建設</v>
      </c>
      <c r="E135" s="89"/>
      <c r="F135" s="95"/>
      <c r="G135" s="96"/>
      <c r="H135" s="96"/>
      <c r="I135" s="95"/>
      <c r="J135" s="96"/>
      <c r="K135" s="98"/>
    </row>
    <row r="136" spans="4:11" ht="26.25" customHeight="1" x14ac:dyDescent="0.4">
      <c r="D136" s="2" t="s">
        <v>198</v>
      </c>
      <c r="E136" s="17"/>
      <c r="F136" s="93" t="str">
        <f>+F59</f>
        <v>〒</v>
      </c>
      <c r="G136" s="94"/>
      <c r="H136" s="94"/>
      <c r="I136" s="93"/>
      <c r="J136" s="94"/>
      <c r="K136" s="97"/>
    </row>
    <row r="137" spans="4:11" ht="36.75" customHeight="1" x14ac:dyDescent="0.4">
      <c r="D137" s="88" t="str">
        <f>+H59</f>
        <v>◎建設</v>
      </c>
      <c r="E137" s="89"/>
      <c r="F137" s="95"/>
      <c r="G137" s="96"/>
      <c r="H137" s="96"/>
      <c r="I137" s="95"/>
      <c r="J137" s="96"/>
      <c r="K137" s="98"/>
    </row>
    <row r="138" spans="4:11" ht="26.25" customHeight="1" x14ac:dyDescent="0.4">
      <c r="D138" s="2" t="s">
        <v>198</v>
      </c>
      <c r="E138" s="17"/>
      <c r="F138" s="93" t="str">
        <f>+F60</f>
        <v>〒</v>
      </c>
      <c r="G138" s="94"/>
      <c r="H138" s="94"/>
      <c r="I138" s="93"/>
      <c r="J138" s="94"/>
      <c r="K138" s="97"/>
    </row>
    <row r="139" spans="4:11" ht="36.75" customHeight="1" x14ac:dyDescent="0.4">
      <c r="D139" s="88" t="str">
        <f>+H60</f>
        <v>▽建設</v>
      </c>
      <c r="E139" s="89"/>
      <c r="F139" s="95"/>
      <c r="G139" s="96"/>
      <c r="H139" s="96"/>
      <c r="I139" s="95"/>
      <c r="J139" s="96"/>
      <c r="K139" s="98"/>
    </row>
    <row r="140" spans="4:11" x14ac:dyDescent="0.4">
      <c r="D140" t="s">
        <v>256</v>
      </c>
    </row>
    <row r="141" spans="4:11" x14ac:dyDescent="0.4">
      <c r="D141" s="69" t="s">
        <v>0</v>
      </c>
      <c r="E141" t="s">
        <v>254</v>
      </c>
    </row>
    <row r="142" spans="4:11" ht="18.75" customHeight="1" x14ac:dyDescent="0.4">
      <c r="D142" s="69" t="s">
        <v>1</v>
      </c>
      <c r="E142" s="87" t="s">
        <v>255</v>
      </c>
      <c r="F142" s="87"/>
      <c r="G142" s="87"/>
      <c r="H142" s="87"/>
      <c r="I142" s="87"/>
      <c r="J142" s="87"/>
      <c r="K142" s="87"/>
    </row>
    <row r="143" spans="4:11" x14ac:dyDescent="0.4">
      <c r="E143" s="87"/>
      <c r="F143" s="87"/>
      <c r="G143" s="87"/>
      <c r="H143" s="87"/>
      <c r="I143" s="87"/>
      <c r="J143" s="87"/>
      <c r="K143" s="87"/>
    </row>
    <row r="144" spans="4:11" x14ac:dyDescent="0.4">
      <c r="E144" s="87"/>
      <c r="F144" s="87"/>
      <c r="G144" s="87"/>
      <c r="H144" s="87"/>
      <c r="I144" s="87"/>
      <c r="J144" s="87"/>
      <c r="K144" s="87"/>
    </row>
    <row r="152" spans="4:11" x14ac:dyDescent="0.4">
      <c r="D152" t="s">
        <v>183</v>
      </c>
      <c r="K152" s="1" t="s">
        <v>6</v>
      </c>
    </row>
    <row r="154" spans="4:11" ht="24" x14ac:dyDescent="0.4">
      <c r="D154" s="73" t="s">
        <v>199</v>
      </c>
    </row>
    <row r="156" spans="4:11" x14ac:dyDescent="0.4">
      <c r="D156" t="str">
        <f>+D119</f>
        <v>株式会社　町村農場</v>
      </c>
    </row>
    <row r="157" spans="4:11" x14ac:dyDescent="0.4">
      <c r="D157" t="str">
        <f>+D120</f>
        <v>　代表　　町村　　均　様</v>
      </c>
    </row>
    <row r="160" spans="4:11" x14ac:dyDescent="0.4">
      <c r="D160" t="s">
        <v>253</v>
      </c>
      <c r="E160" s="92"/>
      <c r="F160" s="92"/>
      <c r="G160" s="92"/>
      <c r="H160" s="92"/>
      <c r="I160" s="92"/>
      <c r="J160" s="92"/>
      <c r="K160" t="s">
        <v>259</v>
      </c>
    </row>
    <row r="161" spans="4:11" x14ac:dyDescent="0.4">
      <c r="D161" s="87" t="s">
        <v>260</v>
      </c>
      <c r="E161" s="87"/>
      <c r="F161" s="87"/>
      <c r="G161" s="87"/>
      <c r="H161" s="87"/>
      <c r="I161" s="87"/>
      <c r="J161" s="87"/>
      <c r="K161" s="87"/>
    </row>
    <row r="162" spans="4:11" x14ac:dyDescent="0.4">
      <c r="D162" s="87"/>
      <c r="E162" s="87"/>
      <c r="F162" s="87"/>
      <c r="G162" s="87"/>
      <c r="H162" s="87"/>
      <c r="I162" s="87"/>
      <c r="J162" s="87"/>
      <c r="K162" s="87"/>
    </row>
    <row r="163" spans="4:11" x14ac:dyDescent="0.4">
      <c r="H163" t="s">
        <v>200</v>
      </c>
    </row>
    <row r="165" spans="4:11" x14ac:dyDescent="0.4">
      <c r="D165" s="69" t="s">
        <v>0</v>
      </c>
      <c r="E165" t="s">
        <v>257</v>
      </c>
    </row>
    <row r="166" spans="4:11" x14ac:dyDescent="0.4">
      <c r="D166" s="69" t="s">
        <v>1</v>
      </c>
      <c r="E166" t="s">
        <v>258</v>
      </c>
    </row>
    <row r="168" spans="4:11" x14ac:dyDescent="0.4">
      <c r="E168" t="str">
        <f>+K34</f>
        <v>令和　　年　　月　　日</v>
      </c>
    </row>
    <row r="170" spans="4:11" ht="26.25" customHeight="1" x14ac:dyDescent="0.4">
      <c r="D170" t="s">
        <v>186</v>
      </c>
      <c r="F170" s="92" t="str">
        <f>+F122</f>
        <v>〇〇〇</v>
      </c>
      <c r="G170" s="92"/>
      <c r="H170" s="92"/>
      <c r="I170" s="92"/>
      <c r="J170" s="92"/>
      <c r="K170" s="92"/>
    </row>
    <row r="171" spans="4:11" ht="26.25" customHeight="1" x14ac:dyDescent="0.4">
      <c r="D171" t="s">
        <v>243</v>
      </c>
      <c r="E171" t="s">
        <v>223</v>
      </c>
      <c r="F171" s="92" t="str">
        <f>+F123</f>
        <v>〒</v>
      </c>
      <c r="G171" s="92"/>
      <c r="H171" s="92"/>
      <c r="I171" s="92"/>
      <c r="J171" s="92"/>
      <c r="K171" s="92"/>
    </row>
    <row r="172" spans="4:11" ht="26.25" customHeight="1" x14ac:dyDescent="0.4">
      <c r="E172" t="s">
        <v>219</v>
      </c>
      <c r="F172" s="92" t="str">
        <f>+F124</f>
        <v>〇建設</v>
      </c>
      <c r="G172" s="92"/>
      <c r="H172" s="92"/>
      <c r="I172" s="92"/>
      <c r="J172" s="92"/>
      <c r="K172" s="92"/>
    </row>
    <row r="173" spans="4:11" ht="26.25" customHeight="1" x14ac:dyDescent="0.4">
      <c r="E173" t="s">
        <v>221</v>
      </c>
      <c r="F173" s="92" t="str">
        <f>+F125</f>
        <v>〇</v>
      </c>
      <c r="G173" s="92"/>
      <c r="H173" s="92"/>
      <c r="I173" s="92"/>
      <c r="J173" s="92"/>
      <c r="K173" t="s">
        <v>240</v>
      </c>
    </row>
    <row r="174" spans="4:11" ht="26.25" customHeight="1" x14ac:dyDescent="0.4"/>
    <row r="175" spans="4:11" ht="26.25" customHeight="1" x14ac:dyDescent="0.4">
      <c r="D175" t="s">
        <v>243</v>
      </c>
      <c r="E175" t="s">
        <v>223</v>
      </c>
      <c r="F175" s="92" t="str">
        <f>+F81</f>
        <v>〒</v>
      </c>
      <c r="G175" s="92"/>
      <c r="H175" s="92"/>
      <c r="I175" s="92"/>
      <c r="J175" s="92"/>
      <c r="K175" s="92"/>
    </row>
    <row r="176" spans="4:11" ht="26.25" customHeight="1" x14ac:dyDescent="0.4">
      <c r="E176" t="s">
        <v>219</v>
      </c>
      <c r="F176" s="92" t="str">
        <f>+F82</f>
        <v>□建設</v>
      </c>
      <c r="G176" s="92"/>
      <c r="H176" s="92"/>
      <c r="I176" s="92"/>
      <c r="J176" s="92"/>
      <c r="K176" s="92"/>
    </row>
    <row r="177" spans="4:11" ht="26.25" customHeight="1" x14ac:dyDescent="0.4">
      <c r="E177" t="s">
        <v>221</v>
      </c>
      <c r="F177" s="92" t="str">
        <f>+F83</f>
        <v>□</v>
      </c>
      <c r="G177" s="92"/>
      <c r="H177" s="92"/>
      <c r="I177" s="92"/>
      <c r="J177" s="92"/>
      <c r="K177" t="s">
        <v>240</v>
      </c>
    </row>
    <row r="178" spans="4:11" ht="26.25" customHeight="1" x14ac:dyDescent="0.4"/>
    <row r="179" spans="4:11" ht="26.25" customHeight="1" x14ac:dyDescent="0.4">
      <c r="D179" t="s">
        <v>242</v>
      </c>
      <c r="E179" t="s">
        <v>222</v>
      </c>
      <c r="F179" s="92" t="str">
        <f>+F90</f>
        <v>〒</v>
      </c>
      <c r="G179" s="92"/>
      <c r="H179" s="92"/>
      <c r="I179" s="92"/>
      <c r="J179" s="92"/>
      <c r="K179" s="92"/>
    </row>
    <row r="180" spans="4:11" ht="26.25" customHeight="1" x14ac:dyDescent="0.4">
      <c r="E180" t="s">
        <v>189</v>
      </c>
      <c r="F180" s="92" t="str">
        <f>+F91</f>
        <v>△建設</v>
      </c>
      <c r="G180" s="92"/>
      <c r="H180" s="92"/>
      <c r="I180" s="92"/>
      <c r="J180" s="92"/>
      <c r="K180" s="92"/>
    </row>
    <row r="181" spans="4:11" ht="26.25" customHeight="1" x14ac:dyDescent="0.4">
      <c r="E181" t="s">
        <v>220</v>
      </c>
      <c r="F181" s="92" t="str">
        <f>+F92</f>
        <v>△</v>
      </c>
      <c r="G181" s="92"/>
      <c r="H181" s="92"/>
      <c r="I181" s="92"/>
      <c r="J181" s="92"/>
      <c r="K181" t="s">
        <v>240</v>
      </c>
    </row>
    <row r="182" spans="4:11" ht="26.25" customHeight="1" x14ac:dyDescent="0.4"/>
    <row r="183" spans="4:11" ht="26.25" customHeight="1" x14ac:dyDescent="0.4">
      <c r="D183" t="s">
        <v>242</v>
      </c>
      <c r="E183" t="s">
        <v>222</v>
      </c>
      <c r="F183" s="92" t="str">
        <f>+F99</f>
        <v>〒</v>
      </c>
      <c r="G183" s="92"/>
      <c r="H183" s="92"/>
      <c r="I183" s="92"/>
      <c r="J183" s="92"/>
      <c r="K183" s="92"/>
    </row>
    <row r="184" spans="4:11" ht="26.25" customHeight="1" x14ac:dyDescent="0.4">
      <c r="E184" t="s">
        <v>189</v>
      </c>
      <c r="F184" s="92" t="str">
        <f>+F100</f>
        <v>◎建設</v>
      </c>
      <c r="G184" s="92"/>
      <c r="H184" s="92"/>
      <c r="I184" s="92"/>
      <c r="J184" s="92"/>
      <c r="K184" s="92"/>
    </row>
    <row r="185" spans="4:11" ht="26.25" customHeight="1" x14ac:dyDescent="0.4">
      <c r="E185" t="s">
        <v>220</v>
      </c>
      <c r="F185" s="92" t="str">
        <f>+F101</f>
        <v>◎</v>
      </c>
      <c r="G185" s="92"/>
      <c r="H185" s="92"/>
      <c r="I185" s="92"/>
      <c r="J185" s="92"/>
      <c r="K185" t="s">
        <v>240</v>
      </c>
    </row>
    <row r="186" spans="4:11" ht="26.25" customHeight="1" x14ac:dyDescent="0.4"/>
    <row r="187" spans="4:11" ht="26.25" customHeight="1" x14ac:dyDescent="0.4">
      <c r="D187" t="s">
        <v>242</v>
      </c>
      <c r="E187" t="s">
        <v>222</v>
      </c>
      <c r="F187" s="92" t="str">
        <f>+F108</f>
        <v>〒</v>
      </c>
      <c r="G187" s="92"/>
      <c r="H187" s="92"/>
      <c r="I187" s="92"/>
      <c r="J187" s="92"/>
      <c r="K187" s="92"/>
    </row>
    <row r="188" spans="4:11" ht="26.25" customHeight="1" x14ac:dyDescent="0.4">
      <c r="E188" t="s">
        <v>189</v>
      </c>
      <c r="F188" s="92" t="str">
        <f>+F109</f>
        <v>▽建設</v>
      </c>
      <c r="G188" s="92"/>
      <c r="H188" s="92"/>
      <c r="I188" s="92"/>
      <c r="J188" s="92"/>
      <c r="K188" s="92"/>
    </row>
    <row r="189" spans="4:11" ht="26.25" customHeight="1" x14ac:dyDescent="0.4">
      <c r="E189" t="s">
        <v>220</v>
      </c>
      <c r="F189" s="92" t="str">
        <f>+F110</f>
        <v>▽</v>
      </c>
      <c r="G189" s="92"/>
      <c r="H189" s="92"/>
      <c r="I189" s="92"/>
      <c r="J189" s="92"/>
      <c r="K189" t="s">
        <v>240</v>
      </c>
    </row>
    <row r="190" spans="4:11" ht="26.25" customHeight="1" x14ac:dyDescent="0.4"/>
    <row r="191" spans="4:11" x14ac:dyDescent="0.4">
      <c r="D191" t="s">
        <v>263</v>
      </c>
      <c r="K191" s="1" t="s">
        <v>7</v>
      </c>
    </row>
    <row r="193" spans="4:16" ht="24" x14ac:dyDescent="0.4">
      <c r="D193" s="73" t="s">
        <v>264</v>
      </c>
    </row>
    <row r="194" spans="4:16" x14ac:dyDescent="0.4">
      <c r="K194" s="69" t="s">
        <v>215</v>
      </c>
    </row>
    <row r="195" spans="4:16" x14ac:dyDescent="0.4">
      <c r="D195" t="str">
        <f>+D156</f>
        <v>株式会社　町村農場</v>
      </c>
    </row>
    <row r="196" spans="4:16" x14ac:dyDescent="0.4">
      <c r="D196" t="str">
        <f>+D157</f>
        <v>　代表　　町村　　均　様</v>
      </c>
    </row>
    <row r="200" spans="4:16" ht="26.25" customHeight="1" x14ac:dyDescent="0.4">
      <c r="D200" t="s">
        <v>186</v>
      </c>
      <c r="F200" s="91" t="str">
        <f>+F122</f>
        <v>〇〇〇</v>
      </c>
      <c r="G200" s="91"/>
      <c r="H200" s="91"/>
      <c r="I200" s="91"/>
      <c r="J200" s="91"/>
      <c r="K200" s="91"/>
    </row>
    <row r="201" spans="4:16" ht="26.25" customHeight="1" x14ac:dyDescent="0.4">
      <c r="D201" t="s">
        <v>243</v>
      </c>
      <c r="E201" t="s">
        <v>223</v>
      </c>
      <c r="F201" s="91" t="str">
        <f>+F123</f>
        <v>〒</v>
      </c>
      <c r="G201" s="91"/>
      <c r="H201" s="91"/>
      <c r="I201" s="91"/>
      <c r="J201" s="91"/>
      <c r="K201" s="91"/>
    </row>
    <row r="202" spans="4:16" ht="26.25" customHeight="1" x14ac:dyDescent="0.4">
      <c r="E202" t="s">
        <v>219</v>
      </c>
      <c r="F202" s="90" t="str">
        <f>+F124</f>
        <v>〇建設</v>
      </c>
      <c r="G202" s="90"/>
      <c r="H202" s="90"/>
      <c r="I202" s="90"/>
      <c r="J202" s="90"/>
      <c r="K202" s="90"/>
    </row>
    <row r="203" spans="4:16" ht="26.25" customHeight="1" x14ac:dyDescent="0.4">
      <c r="E203" t="s">
        <v>221</v>
      </c>
      <c r="F203" s="90" t="str">
        <f>+F125</f>
        <v>〇</v>
      </c>
      <c r="G203" s="90"/>
      <c r="H203" s="90"/>
      <c r="I203" s="90"/>
      <c r="J203" s="90"/>
      <c r="K203" s="90"/>
    </row>
    <row r="204" spans="4:16" ht="26.25" customHeight="1" x14ac:dyDescent="0.4"/>
    <row r="205" spans="4:16" ht="26.25" customHeight="1" x14ac:dyDescent="0.4">
      <c r="D205" t="s">
        <v>265</v>
      </c>
      <c r="E205" t="s">
        <v>268</v>
      </c>
      <c r="F205" s="91"/>
      <c r="G205" s="91"/>
      <c r="H205" s="91"/>
      <c r="I205" s="91"/>
      <c r="J205" s="91"/>
      <c r="K205" s="91"/>
      <c r="P205" t="s">
        <v>201</v>
      </c>
    </row>
    <row r="206" spans="4:16" ht="26.25" customHeight="1" x14ac:dyDescent="0.4">
      <c r="E206" t="s">
        <v>269</v>
      </c>
      <c r="F206" s="90"/>
      <c r="G206" s="90"/>
      <c r="H206" s="90"/>
      <c r="I206" s="90"/>
      <c r="J206" s="90"/>
      <c r="K206" s="90"/>
      <c r="P206" t="s">
        <v>201</v>
      </c>
    </row>
    <row r="207" spans="4:16" ht="26.25" customHeight="1" x14ac:dyDescent="0.4">
      <c r="E207" t="s">
        <v>241</v>
      </c>
      <c r="F207" s="90" t="s">
        <v>212</v>
      </c>
      <c r="G207" s="90"/>
      <c r="H207" s="90"/>
      <c r="I207" s="90"/>
      <c r="J207" s="90"/>
      <c r="K207" s="90"/>
      <c r="P207" t="s">
        <v>201</v>
      </c>
    </row>
    <row r="208" spans="4:16" ht="26.25" customHeight="1" x14ac:dyDescent="0.4">
      <c r="E208" t="s">
        <v>270</v>
      </c>
      <c r="F208" s="90"/>
      <c r="G208" s="90"/>
      <c r="H208" s="90"/>
      <c r="I208" s="90"/>
      <c r="J208" s="90"/>
      <c r="K208" s="90"/>
      <c r="P208" t="s">
        <v>201</v>
      </c>
    </row>
    <row r="209" spans="4:16" ht="26.25" customHeight="1" x14ac:dyDescent="0.4">
      <c r="E209" t="s">
        <v>202</v>
      </c>
      <c r="F209" s="90"/>
      <c r="G209" s="90"/>
      <c r="H209" s="90"/>
      <c r="I209" s="90"/>
      <c r="J209" s="90"/>
      <c r="K209" s="90"/>
      <c r="P209" t="s">
        <v>201</v>
      </c>
    </row>
    <row r="211" spans="4:16" x14ac:dyDescent="0.4">
      <c r="D211" t="s">
        <v>266</v>
      </c>
    </row>
    <row r="213" spans="4:16" x14ac:dyDescent="0.4">
      <c r="D213" t="s">
        <v>267</v>
      </c>
    </row>
    <row r="234" spans="4:11" x14ac:dyDescent="0.4">
      <c r="D234" t="s">
        <v>203</v>
      </c>
      <c r="K234" s="1" t="s">
        <v>204</v>
      </c>
    </row>
    <row r="236" spans="4:11" ht="24" x14ac:dyDescent="0.4">
      <c r="D236" s="73" t="s">
        <v>205</v>
      </c>
    </row>
    <row r="237" spans="4:11" x14ac:dyDescent="0.4">
      <c r="K237" s="69" t="s">
        <v>215</v>
      </c>
    </row>
    <row r="239" spans="4:11" x14ac:dyDescent="0.4">
      <c r="D239" t="s">
        <v>206</v>
      </c>
    </row>
    <row r="240" spans="4:11" x14ac:dyDescent="0.4">
      <c r="D240" t="s">
        <v>271</v>
      </c>
      <c r="E240" t="s">
        <v>272</v>
      </c>
    </row>
    <row r="242" spans="4:11" x14ac:dyDescent="0.4">
      <c r="D242" t="s">
        <v>207</v>
      </c>
    </row>
    <row r="244" spans="4:11" x14ac:dyDescent="0.4">
      <c r="D244" t="str">
        <f>+D195</f>
        <v>株式会社　町村農場</v>
      </c>
    </row>
    <row r="245" spans="4:11" x14ac:dyDescent="0.4">
      <c r="D245" t="str">
        <f>+D196</f>
        <v>　代表　　町村　　均　様</v>
      </c>
    </row>
    <row r="248" spans="4:11" ht="26.25" customHeight="1" x14ac:dyDescent="0.4">
      <c r="D248" t="s">
        <v>186</v>
      </c>
      <c r="F248" s="91" t="str">
        <f>+F200</f>
        <v>〇〇〇</v>
      </c>
      <c r="G248" s="91"/>
      <c r="H248" s="91"/>
      <c r="I248" s="91"/>
      <c r="J248" s="91"/>
      <c r="K248" s="91"/>
    </row>
    <row r="249" spans="4:11" ht="26.25" customHeight="1" x14ac:dyDescent="0.4">
      <c r="D249" t="s">
        <v>243</v>
      </c>
      <c r="E249" t="s">
        <v>223</v>
      </c>
      <c r="F249" s="91" t="str">
        <f>+F201</f>
        <v>〒</v>
      </c>
      <c r="G249" s="91"/>
      <c r="H249" s="91"/>
      <c r="I249" s="91"/>
      <c r="J249" s="91"/>
      <c r="K249" s="91"/>
    </row>
    <row r="250" spans="4:11" ht="26.25" customHeight="1" x14ac:dyDescent="0.4">
      <c r="E250" t="s">
        <v>219</v>
      </c>
      <c r="F250" s="90" t="str">
        <f>+F202</f>
        <v>〇建設</v>
      </c>
      <c r="G250" s="90"/>
      <c r="H250" s="90"/>
      <c r="I250" s="90"/>
      <c r="J250" s="90"/>
      <c r="K250" s="90"/>
    </row>
    <row r="251" spans="4:11" ht="26.25" customHeight="1" x14ac:dyDescent="0.4">
      <c r="E251" t="s">
        <v>221</v>
      </c>
      <c r="F251" s="90" t="str">
        <f>+F203</f>
        <v>〇</v>
      </c>
      <c r="G251" s="90"/>
      <c r="H251" s="90"/>
      <c r="I251" s="90"/>
      <c r="J251" s="90"/>
      <c r="K251" s="7" t="s">
        <v>240</v>
      </c>
    </row>
    <row r="252" spans="4:11" ht="26.25" customHeight="1" x14ac:dyDescent="0.4"/>
    <row r="253" spans="4:11" ht="26.25" customHeight="1" x14ac:dyDescent="0.4">
      <c r="D253" t="s">
        <v>265</v>
      </c>
      <c r="E253" t="s">
        <v>268</v>
      </c>
      <c r="F253" s="91"/>
      <c r="G253" s="91"/>
      <c r="H253" s="91"/>
      <c r="I253" s="91"/>
      <c r="J253" s="91"/>
      <c r="K253" s="91"/>
    </row>
    <row r="254" spans="4:11" ht="26.25" customHeight="1" x14ac:dyDescent="0.4">
      <c r="E254" t="s">
        <v>269</v>
      </c>
      <c r="F254" s="90"/>
      <c r="G254" s="90"/>
      <c r="H254" s="90"/>
      <c r="I254" s="90"/>
      <c r="J254" s="90"/>
      <c r="K254" s="90"/>
    </row>
    <row r="255" spans="4:11" ht="26.25" customHeight="1" x14ac:dyDescent="0.4">
      <c r="E255" t="s">
        <v>241</v>
      </c>
      <c r="F255" s="90" t="s">
        <v>212</v>
      </c>
      <c r="G255" s="90"/>
      <c r="H255" s="90"/>
      <c r="I255" s="90"/>
      <c r="J255" s="90"/>
      <c r="K255" s="90"/>
    </row>
    <row r="256" spans="4:11" ht="26.25" customHeight="1" x14ac:dyDescent="0.4">
      <c r="E256" t="s">
        <v>270</v>
      </c>
      <c r="F256" s="90"/>
      <c r="G256" s="90"/>
      <c r="H256" s="90"/>
      <c r="I256" s="90"/>
      <c r="J256" s="90"/>
      <c r="K256" s="90"/>
    </row>
    <row r="257" spans="4:11" ht="26.25" customHeight="1" x14ac:dyDescent="0.4">
      <c r="E257" t="s">
        <v>202</v>
      </c>
      <c r="F257" s="90"/>
      <c r="G257" s="90"/>
      <c r="H257" s="90"/>
      <c r="I257" s="90"/>
      <c r="J257" s="90"/>
      <c r="K257" s="7" t="s">
        <v>240</v>
      </c>
    </row>
    <row r="259" spans="4:11" x14ac:dyDescent="0.4">
      <c r="D259" t="str">
        <f>+D213</f>
        <v>　※代理人が提出するときは委任状（様式第５号）を添付すること。</v>
      </c>
    </row>
  </sheetData>
  <mergeCells count="150">
    <mergeCell ref="A48:C48"/>
    <mergeCell ref="D50:G50"/>
    <mergeCell ref="F15:K15"/>
    <mergeCell ref="D7:K8"/>
    <mergeCell ref="D28:K29"/>
    <mergeCell ref="F39:K39"/>
    <mergeCell ref="F40:K40"/>
    <mergeCell ref="G22:H22"/>
    <mergeCell ref="I22:K22"/>
    <mergeCell ref="G23:H23"/>
    <mergeCell ref="I23:K23"/>
    <mergeCell ref="F9:K9"/>
    <mergeCell ref="F10:K10"/>
    <mergeCell ref="F11:K11"/>
    <mergeCell ref="F12:K12"/>
    <mergeCell ref="F13:K13"/>
    <mergeCell ref="F14:K14"/>
    <mergeCell ref="G19:H19"/>
    <mergeCell ref="G20:H20"/>
    <mergeCell ref="G21:H21"/>
    <mergeCell ref="I19:K19"/>
    <mergeCell ref="I20:K20"/>
    <mergeCell ref="I21:K21"/>
    <mergeCell ref="F42:K42"/>
    <mergeCell ref="F43:K43"/>
    <mergeCell ref="F44:K44"/>
    <mergeCell ref="H58:I58"/>
    <mergeCell ref="F58:G58"/>
    <mergeCell ref="H59:I59"/>
    <mergeCell ref="F59:G59"/>
    <mergeCell ref="H60:I60"/>
    <mergeCell ref="F60:G60"/>
    <mergeCell ref="G24:H24"/>
    <mergeCell ref="I24:K24"/>
    <mergeCell ref="H56:I56"/>
    <mergeCell ref="F56:G56"/>
    <mergeCell ref="H57:I57"/>
    <mergeCell ref="F57:G57"/>
    <mergeCell ref="D51:K52"/>
    <mergeCell ref="F38:K38"/>
    <mergeCell ref="I45:K45"/>
    <mergeCell ref="F45:H45"/>
    <mergeCell ref="F46:K46"/>
    <mergeCell ref="F77:H77"/>
    <mergeCell ref="I77:K77"/>
    <mergeCell ref="F78:K78"/>
    <mergeCell ref="F82:K82"/>
    <mergeCell ref="F81:K81"/>
    <mergeCell ref="F73:K73"/>
    <mergeCell ref="F72:K72"/>
    <mergeCell ref="F75:K75"/>
    <mergeCell ref="F76:K76"/>
    <mergeCell ref="F91:K91"/>
    <mergeCell ref="F90:K90"/>
    <mergeCell ref="F93:K93"/>
    <mergeCell ref="F94:K94"/>
    <mergeCell ref="F84:K84"/>
    <mergeCell ref="F85:K85"/>
    <mergeCell ref="F86:H86"/>
    <mergeCell ref="I86:K86"/>
    <mergeCell ref="F87:K87"/>
    <mergeCell ref="F112:K112"/>
    <mergeCell ref="F110:J110"/>
    <mergeCell ref="F102:K102"/>
    <mergeCell ref="F103:K103"/>
    <mergeCell ref="F104:H104"/>
    <mergeCell ref="I104:K104"/>
    <mergeCell ref="F105:K105"/>
    <mergeCell ref="F95:H95"/>
    <mergeCell ref="I95:K95"/>
    <mergeCell ref="F96:K96"/>
    <mergeCell ref="F100:K100"/>
    <mergeCell ref="F99:K99"/>
    <mergeCell ref="F101:J101"/>
    <mergeCell ref="D131:E131"/>
    <mergeCell ref="D133:E133"/>
    <mergeCell ref="D135:E135"/>
    <mergeCell ref="D137:E137"/>
    <mergeCell ref="D139:E139"/>
    <mergeCell ref="F130:H131"/>
    <mergeCell ref="F41:J41"/>
    <mergeCell ref="J56:K56"/>
    <mergeCell ref="J57:K57"/>
    <mergeCell ref="J58:K58"/>
    <mergeCell ref="J59:K59"/>
    <mergeCell ref="J60:K60"/>
    <mergeCell ref="F74:J74"/>
    <mergeCell ref="F83:J83"/>
    <mergeCell ref="F92:J92"/>
    <mergeCell ref="F113:H113"/>
    <mergeCell ref="I113:K113"/>
    <mergeCell ref="F114:K114"/>
    <mergeCell ref="F122:K122"/>
    <mergeCell ref="F123:K123"/>
    <mergeCell ref="F124:K124"/>
    <mergeCell ref="F109:K109"/>
    <mergeCell ref="F108:K108"/>
    <mergeCell ref="F111:K111"/>
    <mergeCell ref="I130:J131"/>
    <mergeCell ref="K130:K131"/>
    <mergeCell ref="F132:H133"/>
    <mergeCell ref="I132:J133"/>
    <mergeCell ref="K132:K133"/>
    <mergeCell ref="F134:H135"/>
    <mergeCell ref="I134:J135"/>
    <mergeCell ref="K134:K135"/>
    <mergeCell ref="F125:J125"/>
    <mergeCell ref="E142:K144"/>
    <mergeCell ref="F170:K170"/>
    <mergeCell ref="F171:K171"/>
    <mergeCell ref="F172:K172"/>
    <mergeCell ref="D161:K162"/>
    <mergeCell ref="E160:J160"/>
    <mergeCell ref="F136:H137"/>
    <mergeCell ref="I136:J137"/>
    <mergeCell ref="K136:K137"/>
    <mergeCell ref="F138:H139"/>
    <mergeCell ref="I138:J139"/>
    <mergeCell ref="K138:K139"/>
    <mergeCell ref="F180:K180"/>
    <mergeCell ref="F179:K179"/>
    <mergeCell ref="F181:J181"/>
    <mergeCell ref="F184:K184"/>
    <mergeCell ref="F183:K183"/>
    <mergeCell ref="F185:J185"/>
    <mergeCell ref="F173:J173"/>
    <mergeCell ref="F176:K176"/>
    <mergeCell ref="F175:K175"/>
    <mergeCell ref="F177:J177"/>
    <mergeCell ref="F205:K205"/>
    <mergeCell ref="F206:K206"/>
    <mergeCell ref="F207:K207"/>
    <mergeCell ref="F208:K208"/>
    <mergeCell ref="F209:K209"/>
    <mergeCell ref="F203:K203"/>
    <mergeCell ref="F188:K188"/>
    <mergeCell ref="F187:K187"/>
    <mergeCell ref="F189:J189"/>
    <mergeCell ref="F200:K200"/>
    <mergeCell ref="F201:K201"/>
    <mergeCell ref="F202:K202"/>
    <mergeCell ref="F255:K255"/>
    <mergeCell ref="F256:K256"/>
    <mergeCell ref="F251:J251"/>
    <mergeCell ref="F257:J257"/>
    <mergeCell ref="F248:K248"/>
    <mergeCell ref="F249:K249"/>
    <mergeCell ref="F250:K250"/>
    <mergeCell ref="F253:K253"/>
    <mergeCell ref="F254:K254"/>
  </mergeCells>
  <phoneticPr fontId="1"/>
  <printOptions horizontalCentered="1"/>
  <pageMargins left="0.51181102362204722" right="0.51181102362204722" top="0.39370078740157483" bottom="0.39370078740157483" header="0.31496062992125984" footer="0.31496062992125984"/>
  <pageSetup paperSize="9" scale="88" orientation="portrait" r:id="rId1"/>
  <rowBreaks count="1" manualBreakCount="1">
    <brk id="30" min="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21025-1845-45AC-ABBF-4579702CE230}">
  <dimension ref="B2:L50"/>
  <sheetViews>
    <sheetView view="pageBreakPreview" zoomScale="70" zoomScaleNormal="100" zoomScaleSheetLayoutView="70" workbookViewId="0">
      <selection activeCell="N20" sqref="N20"/>
    </sheetView>
  </sheetViews>
  <sheetFormatPr defaultRowHeight="18.75" x14ac:dyDescent="0.4"/>
  <cols>
    <col min="2" max="2" width="12" customWidth="1"/>
    <col min="5" max="5" width="6" customWidth="1"/>
  </cols>
  <sheetData>
    <row r="2" spans="2:12" x14ac:dyDescent="0.4">
      <c r="B2" s="8" t="s">
        <v>302</v>
      </c>
      <c r="D2" s="8" t="s">
        <v>303</v>
      </c>
      <c r="K2" t="s">
        <v>8</v>
      </c>
    </row>
    <row r="3" spans="2:12" x14ac:dyDescent="0.4">
      <c r="B3" t="s">
        <v>301</v>
      </c>
    </row>
    <row r="4" spans="2:12" x14ac:dyDescent="0.4">
      <c r="B4" s="8" t="s">
        <v>304</v>
      </c>
      <c r="K4" s="16" t="s">
        <v>10</v>
      </c>
      <c r="L4" s="16"/>
    </row>
    <row r="5" spans="2:12" x14ac:dyDescent="0.4">
      <c r="B5" s="6" t="s">
        <v>13</v>
      </c>
      <c r="C5" s="105"/>
      <c r="D5" s="106"/>
      <c r="E5" s="106"/>
      <c r="F5" s="106"/>
      <c r="G5" s="106"/>
      <c r="H5" s="106"/>
      <c r="I5" s="106"/>
      <c r="J5" s="106"/>
      <c r="K5" s="106"/>
      <c r="L5" s="107"/>
    </row>
    <row r="6" spans="2:12" x14ac:dyDescent="0.4">
      <c r="B6" s="6" t="s">
        <v>14</v>
      </c>
      <c r="C6" s="103"/>
      <c r="D6" s="90"/>
      <c r="E6" s="90"/>
      <c r="F6" s="90"/>
      <c r="G6" s="90"/>
      <c r="H6" s="90"/>
      <c r="I6" s="7" t="s">
        <v>15</v>
      </c>
      <c r="J6" s="90"/>
      <c r="K6" s="90"/>
      <c r="L6" s="9" t="s">
        <v>16</v>
      </c>
    </row>
    <row r="7" spans="2:12" x14ac:dyDescent="0.4">
      <c r="B7" s="6" t="s">
        <v>17</v>
      </c>
      <c r="C7" s="103"/>
      <c r="D7" s="90"/>
      <c r="E7" s="90"/>
      <c r="F7" s="90"/>
      <c r="G7" s="90"/>
      <c r="H7" s="90"/>
      <c r="I7" s="90"/>
      <c r="J7" s="90"/>
      <c r="K7" s="90"/>
      <c r="L7" s="104"/>
    </row>
    <row r="8" spans="2:12" x14ac:dyDescent="0.4">
      <c r="B8" s="6" t="s">
        <v>18</v>
      </c>
      <c r="C8" s="103" t="s">
        <v>19</v>
      </c>
      <c r="D8" s="90"/>
      <c r="E8" s="90"/>
      <c r="F8" s="90"/>
      <c r="G8" s="90"/>
      <c r="H8" s="90"/>
      <c r="I8" s="90"/>
      <c r="J8" s="90"/>
      <c r="K8" s="90"/>
      <c r="L8" s="104"/>
    </row>
    <row r="9" spans="2:12" x14ac:dyDescent="0.4">
      <c r="B9" s="6" t="s">
        <v>20</v>
      </c>
      <c r="C9" s="103" t="s">
        <v>21</v>
      </c>
      <c r="D9" s="90"/>
      <c r="E9" s="90"/>
      <c r="F9" s="90"/>
      <c r="G9" s="90"/>
      <c r="H9" s="90"/>
      <c r="I9" s="90"/>
      <c r="J9" s="90"/>
      <c r="K9" s="90"/>
      <c r="L9" s="104"/>
    </row>
    <row r="10" spans="2:12" x14ac:dyDescent="0.4">
      <c r="B10" s="2" t="s">
        <v>22</v>
      </c>
      <c r="C10" s="2" t="s">
        <v>299</v>
      </c>
      <c r="D10" s="17"/>
      <c r="E10" s="17"/>
      <c r="F10" s="17"/>
      <c r="G10" s="17"/>
      <c r="H10" s="17"/>
      <c r="I10" s="17"/>
      <c r="J10" s="17"/>
      <c r="K10" s="17"/>
      <c r="L10" s="12"/>
    </row>
    <row r="11" spans="2:12" x14ac:dyDescent="0.4">
      <c r="B11" s="3"/>
      <c r="C11" s="108"/>
      <c r="D11" s="109"/>
      <c r="E11" s="109"/>
      <c r="F11" s="109"/>
      <c r="G11" s="109"/>
      <c r="H11" s="109"/>
      <c r="I11" s="109"/>
      <c r="J11" s="109"/>
      <c r="K11" s="109"/>
      <c r="L11" s="110"/>
    </row>
    <row r="12" spans="2:12" x14ac:dyDescent="0.4">
      <c r="B12" s="3"/>
      <c r="C12" s="108"/>
      <c r="D12" s="109"/>
      <c r="E12" s="109"/>
      <c r="F12" s="109"/>
      <c r="G12" s="109"/>
      <c r="H12" s="109"/>
      <c r="I12" s="109"/>
      <c r="J12" s="109"/>
      <c r="K12" s="109"/>
      <c r="L12" s="110"/>
    </row>
    <row r="13" spans="2:12" x14ac:dyDescent="0.4">
      <c r="B13" s="4"/>
      <c r="C13" s="95"/>
      <c r="D13" s="96"/>
      <c r="E13" s="96"/>
      <c r="F13" s="96"/>
      <c r="G13" s="96"/>
      <c r="H13" s="96"/>
      <c r="I13" s="96"/>
      <c r="J13" s="96"/>
      <c r="K13" s="96"/>
      <c r="L13" s="111"/>
    </row>
    <row r="14" spans="2:12" x14ac:dyDescent="0.4">
      <c r="B14" s="3" t="s">
        <v>23</v>
      </c>
      <c r="C14" s="3" t="s">
        <v>300</v>
      </c>
      <c r="L14" s="14"/>
    </row>
    <row r="15" spans="2:12" x14ac:dyDescent="0.4">
      <c r="B15" s="3"/>
      <c r="C15" s="108"/>
      <c r="D15" s="109"/>
      <c r="E15" s="109"/>
      <c r="F15" s="109"/>
      <c r="G15" s="109"/>
      <c r="H15" s="109"/>
      <c r="I15" s="109"/>
      <c r="J15" s="109"/>
      <c r="K15" s="109"/>
      <c r="L15" s="110"/>
    </row>
    <row r="16" spans="2:12" x14ac:dyDescent="0.4">
      <c r="B16" s="3"/>
      <c r="C16" s="108"/>
      <c r="D16" s="109"/>
      <c r="E16" s="109"/>
      <c r="F16" s="109"/>
      <c r="G16" s="109"/>
      <c r="H16" s="109"/>
      <c r="I16" s="109"/>
      <c r="J16" s="109"/>
      <c r="K16" s="109"/>
      <c r="L16" s="110"/>
    </row>
    <row r="17" spans="2:12" x14ac:dyDescent="0.4">
      <c r="B17" s="3"/>
      <c r="C17" s="108"/>
      <c r="D17" s="109"/>
      <c r="E17" s="109"/>
      <c r="F17" s="109"/>
      <c r="G17" s="109"/>
      <c r="H17" s="109"/>
      <c r="I17" s="109"/>
      <c r="J17" s="109"/>
      <c r="K17" s="109"/>
      <c r="L17" s="110"/>
    </row>
    <row r="18" spans="2:12" x14ac:dyDescent="0.4">
      <c r="B18" s="4"/>
      <c r="C18" s="95"/>
      <c r="D18" s="96"/>
      <c r="E18" s="96"/>
      <c r="F18" s="96"/>
      <c r="G18" s="96"/>
      <c r="H18" s="96"/>
      <c r="I18" s="96"/>
      <c r="J18" s="96"/>
      <c r="K18" s="96"/>
      <c r="L18" s="111"/>
    </row>
    <row r="19" spans="2:12" ht="9" customHeight="1" x14ac:dyDescent="0.4"/>
    <row r="20" spans="2:12" x14ac:dyDescent="0.4">
      <c r="B20" s="8" t="s">
        <v>305</v>
      </c>
      <c r="K20" s="16" t="s">
        <v>10</v>
      </c>
      <c r="L20" s="16"/>
    </row>
    <row r="21" spans="2:12" x14ac:dyDescent="0.4">
      <c r="B21" s="6" t="s">
        <v>13</v>
      </c>
      <c r="C21" s="105"/>
      <c r="D21" s="106"/>
      <c r="E21" s="106"/>
      <c r="F21" s="106"/>
      <c r="G21" s="106"/>
      <c r="H21" s="106"/>
      <c r="I21" s="106"/>
      <c r="J21" s="106"/>
      <c r="K21" s="106"/>
      <c r="L21" s="107"/>
    </row>
    <row r="22" spans="2:12" x14ac:dyDescent="0.4">
      <c r="B22" s="6" t="s">
        <v>14</v>
      </c>
      <c r="C22" s="103"/>
      <c r="D22" s="90"/>
      <c r="E22" s="90"/>
      <c r="F22" s="90"/>
      <c r="G22" s="90"/>
      <c r="H22" s="90"/>
      <c r="I22" s="7" t="s">
        <v>15</v>
      </c>
      <c r="J22" s="90"/>
      <c r="K22" s="90"/>
      <c r="L22" s="9" t="s">
        <v>306</v>
      </c>
    </row>
    <row r="23" spans="2:12" x14ac:dyDescent="0.4">
      <c r="B23" s="6" t="s">
        <v>17</v>
      </c>
      <c r="C23" s="103"/>
      <c r="D23" s="90"/>
      <c r="E23" s="90"/>
      <c r="F23" s="90"/>
      <c r="G23" s="90"/>
      <c r="H23" s="90"/>
      <c r="I23" s="90"/>
      <c r="J23" s="90"/>
      <c r="K23" s="90"/>
      <c r="L23" s="104"/>
    </row>
    <row r="24" spans="2:12" x14ac:dyDescent="0.4">
      <c r="B24" s="6" t="s">
        <v>18</v>
      </c>
      <c r="C24" s="103" t="s">
        <v>307</v>
      </c>
      <c r="D24" s="90"/>
      <c r="E24" s="90"/>
      <c r="F24" s="90"/>
      <c r="G24" s="90"/>
      <c r="H24" s="90"/>
      <c r="I24" s="90"/>
      <c r="J24" s="90"/>
      <c r="K24" s="90"/>
      <c r="L24" s="104"/>
    </row>
    <row r="25" spans="2:12" x14ac:dyDescent="0.4">
      <c r="B25" s="6" t="s">
        <v>20</v>
      </c>
      <c r="C25" s="103" t="s">
        <v>21</v>
      </c>
      <c r="D25" s="90"/>
      <c r="E25" s="90"/>
      <c r="F25" s="90"/>
      <c r="G25" s="90"/>
      <c r="H25" s="90"/>
      <c r="I25" s="90"/>
      <c r="J25" s="90"/>
      <c r="K25" s="90"/>
      <c r="L25" s="104"/>
    </row>
    <row r="26" spans="2:12" x14ac:dyDescent="0.4">
      <c r="B26" s="2" t="s">
        <v>22</v>
      </c>
      <c r="C26" s="2" t="s">
        <v>308</v>
      </c>
      <c r="D26" s="17"/>
      <c r="E26" s="17"/>
      <c r="F26" s="17"/>
      <c r="G26" s="17"/>
      <c r="H26" s="17"/>
      <c r="I26" s="17"/>
      <c r="J26" s="17"/>
      <c r="K26" s="17"/>
      <c r="L26" s="12"/>
    </row>
    <row r="27" spans="2:12" x14ac:dyDescent="0.4">
      <c r="B27" s="3"/>
      <c r="C27" s="108"/>
      <c r="D27" s="109"/>
      <c r="E27" s="109"/>
      <c r="F27" s="109"/>
      <c r="G27" s="109"/>
      <c r="H27" s="109"/>
      <c r="I27" s="109"/>
      <c r="J27" s="109"/>
      <c r="K27" s="109"/>
      <c r="L27" s="110"/>
    </row>
    <row r="28" spans="2:12" x14ac:dyDescent="0.4">
      <c r="B28" s="3"/>
      <c r="C28" s="108"/>
      <c r="D28" s="109"/>
      <c r="E28" s="109"/>
      <c r="F28" s="109"/>
      <c r="G28" s="109"/>
      <c r="H28" s="109"/>
      <c r="I28" s="109"/>
      <c r="J28" s="109"/>
      <c r="K28" s="109"/>
      <c r="L28" s="110"/>
    </row>
    <row r="29" spans="2:12" x14ac:dyDescent="0.4">
      <c r="B29" s="4"/>
      <c r="C29" s="95"/>
      <c r="D29" s="96"/>
      <c r="E29" s="96"/>
      <c r="F29" s="96"/>
      <c r="G29" s="96"/>
      <c r="H29" s="96"/>
      <c r="I29" s="96"/>
      <c r="J29" s="96"/>
      <c r="K29" s="96"/>
      <c r="L29" s="111"/>
    </row>
    <row r="30" spans="2:12" x14ac:dyDescent="0.4">
      <c r="B30" s="3" t="s">
        <v>23</v>
      </c>
      <c r="C30" s="3" t="s">
        <v>309</v>
      </c>
      <c r="L30" s="14"/>
    </row>
    <row r="31" spans="2:12" x14ac:dyDescent="0.4">
      <c r="B31" s="3"/>
      <c r="C31" s="108"/>
      <c r="D31" s="109"/>
      <c r="E31" s="109"/>
      <c r="F31" s="109"/>
      <c r="G31" s="109"/>
      <c r="H31" s="109"/>
      <c r="I31" s="109"/>
      <c r="J31" s="109"/>
      <c r="K31" s="109"/>
      <c r="L31" s="110"/>
    </row>
    <row r="32" spans="2:12" x14ac:dyDescent="0.4">
      <c r="B32" s="3"/>
      <c r="C32" s="108"/>
      <c r="D32" s="109"/>
      <c r="E32" s="109"/>
      <c r="F32" s="109"/>
      <c r="G32" s="109"/>
      <c r="H32" s="109"/>
      <c r="I32" s="109"/>
      <c r="J32" s="109"/>
      <c r="K32" s="109"/>
      <c r="L32" s="110"/>
    </row>
    <row r="33" spans="2:12" x14ac:dyDescent="0.4">
      <c r="B33" s="3"/>
      <c r="C33" s="108"/>
      <c r="D33" s="109"/>
      <c r="E33" s="109"/>
      <c r="F33" s="109"/>
      <c r="G33" s="109"/>
      <c r="H33" s="109"/>
      <c r="I33" s="109"/>
      <c r="J33" s="109"/>
      <c r="K33" s="109"/>
      <c r="L33" s="110"/>
    </row>
    <row r="34" spans="2:12" x14ac:dyDescent="0.4">
      <c r="B34" s="4"/>
      <c r="C34" s="95"/>
      <c r="D34" s="96"/>
      <c r="E34" s="96"/>
      <c r="F34" s="96"/>
      <c r="G34" s="96"/>
      <c r="H34" s="96"/>
      <c r="I34" s="96"/>
      <c r="J34" s="96"/>
      <c r="K34" s="96"/>
      <c r="L34" s="111"/>
    </row>
    <row r="35" spans="2:12" ht="9" customHeight="1" x14ac:dyDescent="0.4"/>
    <row r="36" spans="2:12" x14ac:dyDescent="0.4">
      <c r="B36" s="8" t="s">
        <v>310</v>
      </c>
      <c r="K36" s="16" t="s">
        <v>10</v>
      </c>
      <c r="L36" s="16"/>
    </row>
    <row r="37" spans="2:12" x14ac:dyDescent="0.4">
      <c r="B37" s="6" t="s">
        <v>13</v>
      </c>
      <c r="C37" s="105"/>
      <c r="D37" s="106"/>
      <c r="E37" s="106"/>
      <c r="F37" s="106"/>
      <c r="G37" s="106"/>
      <c r="H37" s="106"/>
      <c r="I37" s="106"/>
      <c r="J37" s="106"/>
      <c r="K37" s="106"/>
      <c r="L37" s="107"/>
    </row>
    <row r="38" spans="2:12" x14ac:dyDescent="0.4">
      <c r="B38" s="6" t="s">
        <v>14</v>
      </c>
      <c r="C38" s="103"/>
      <c r="D38" s="90"/>
      <c r="E38" s="90"/>
      <c r="F38" s="90"/>
      <c r="G38" s="90"/>
      <c r="H38" s="90"/>
      <c r="I38" s="7" t="s">
        <v>15</v>
      </c>
      <c r="J38" s="90"/>
      <c r="K38" s="90"/>
      <c r="L38" s="9" t="s">
        <v>306</v>
      </c>
    </row>
    <row r="39" spans="2:12" x14ac:dyDescent="0.4">
      <c r="B39" s="6" t="s">
        <v>17</v>
      </c>
      <c r="C39" s="103"/>
      <c r="D39" s="90"/>
      <c r="E39" s="90"/>
      <c r="F39" s="90"/>
      <c r="G39" s="90"/>
      <c r="H39" s="90"/>
      <c r="I39" s="90"/>
      <c r="J39" s="90"/>
      <c r="K39" s="90"/>
      <c r="L39" s="104"/>
    </row>
    <row r="40" spans="2:12" x14ac:dyDescent="0.4">
      <c r="B40" s="6" t="s">
        <v>18</v>
      </c>
      <c r="C40" s="103" t="s">
        <v>307</v>
      </c>
      <c r="D40" s="90"/>
      <c r="E40" s="90"/>
      <c r="F40" s="90"/>
      <c r="G40" s="90"/>
      <c r="H40" s="90"/>
      <c r="I40" s="90"/>
      <c r="J40" s="90"/>
      <c r="K40" s="90"/>
      <c r="L40" s="104"/>
    </row>
    <row r="41" spans="2:12" x14ac:dyDescent="0.4">
      <c r="B41" s="6" t="s">
        <v>20</v>
      </c>
      <c r="C41" s="103" t="s">
        <v>21</v>
      </c>
      <c r="D41" s="90"/>
      <c r="E41" s="90"/>
      <c r="F41" s="90"/>
      <c r="G41" s="90"/>
      <c r="H41" s="90"/>
      <c r="I41" s="90"/>
      <c r="J41" s="90"/>
      <c r="K41" s="90"/>
      <c r="L41" s="104"/>
    </row>
    <row r="42" spans="2:12" x14ac:dyDescent="0.4">
      <c r="B42" s="2" t="s">
        <v>22</v>
      </c>
      <c r="C42" s="2" t="s">
        <v>308</v>
      </c>
      <c r="D42" s="17"/>
      <c r="E42" s="17"/>
      <c r="F42" s="17"/>
      <c r="G42" s="17"/>
      <c r="H42" s="17"/>
      <c r="I42" s="17"/>
      <c r="J42" s="17"/>
      <c r="K42" s="17"/>
      <c r="L42" s="12"/>
    </row>
    <row r="43" spans="2:12" x14ac:dyDescent="0.4">
      <c r="B43" s="3"/>
      <c r="C43" s="108"/>
      <c r="D43" s="109"/>
      <c r="E43" s="109"/>
      <c r="F43" s="109"/>
      <c r="G43" s="109"/>
      <c r="H43" s="109"/>
      <c r="I43" s="109"/>
      <c r="J43" s="109"/>
      <c r="K43" s="109"/>
      <c r="L43" s="110"/>
    </row>
    <row r="44" spans="2:12" x14ac:dyDescent="0.4">
      <c r="B44" s="3"/>
      <c r="C44" s="108"/>
      <c r="D44" s="109"/>
      <c r="E44" s="109"/>
      <c r="F44" s="109"/>
      <c r="G44" s="109"/>
      <c r="H44" s="109"/>
      <c r="I44" s="109"/>
      <c r="J44" s="109"/>
      <c r="K44" s="109"/>
      <c r="L44" s="110"/>
    </row>
    <row r="45" spans="2:12" x14ac:dyDescent="0.4">
      <c r="B45" s="4"/>
      <c r="C45" s="95"/>
      <c r="D45" s="96"/>
      <c r="E45" s="96"/>
      <c r="F45" s="96"/>
      <c r="G45" s="96"/>
      <c r="H45" s="96"/>
      <c r="I45" s="96"/>
      <c r="J45" s="96"/>
      <c r="K45" s="96"/>
      <c r="L45" s="111"/>
    </row>
    <row r="46" spans="2:12" x14ac:dyDescent="0.4">
      <c r="B46" s="3" t="s">
        <v>23</v>
      </c>
      <c r="C46" s="3" t="s">
        <v>309</v>
      </c>
      <c r="L46" s="14"/>
    </row>
    <row r="47" spans="2:12" x14ac:dyDescent="0.4">
      <c r="B47" s="3"/>
      <c r="C47" s="108"/>
      <c r="D47" s="109"/>
      <c r="E47" s="109"/>
      <c r="F47" s="109"/>
      <c r="G47" s="109"/>
      <c r="H47" s="109"/>
      <c r="I47" s="109"/>
      <c r="J47" s="109"/>
      <c r="K47" s="109"/>
      <c r="L47" s="110"/>
    </row>
    <row r="48" spans="2:12" x14ac:dyDescent="0.4">
      <c r="B48" s="3"/>
      <c r="C48" s="108"/>
      <c r="D48" s="109"/>
      <c r="E48" s="109"/>
      <c r="F48" s="109"/>
      <c r="G48" s="109"/>
      <c r="H48" s="109"/>
      <c r="I48" s="109"/>
      <c r="J48" s="109"/>
      <c r="K48" s="109"/>
      <c r="L48" s="110"/>
    </row>
    <row r="49" spans="2:12" x14ac:dyDescent="0.4">
      <c r="B49" s="3"/>
      <c r="C49" s="108"/>
      <c r="D49" s="109"/>
      <c r="E49" s="109"/>
      <c r="F49" s="109"/>
      <c r="G49" s="109"/>
      <c r="H49" s="109"/>
      <c r="I49" s="109"/>
      <c r="J49" s="109"/>
      <c r="K49" s="109"/>
      <c r="L49" s="110"/>
    </row>
    <row r="50" spans="2:12" x14ac:dyDescent="0.4">
      <c r="B50" s="4"/>
      <c r="C50" s="95"/>
      <c r="D50" s="96"/>
      <c r="E50" s="96"/>
      <c r="F50" s="96"/>
      <c r="G50" s="96"/>
      <c r="H50" s="96"/>
      <c r="I50" s="96"/>
      <c r="J50" s="96"/>
      <c r="K50" s="96"/>
      <c r="L50" s="111"/>
    </row>
  </sheetData>
  <mergeCells count="24">
    <mergeCell ref="C39:L39"/>
    <mergeCell ref="C40:L40"/>
    <mergeCell ref="C41:L41"/>
    <mergeCell ref="C43:L45"/>
    <mergeCell ref="C47:L50"/>
    <mergeCell ref="C38:H38"/>
    <mergeCell ref="J38:K38"/>
    <mergeCell ref="C11:L13"/>
    <mergeCell ref="C15:L18"/>
    <mergeCell ref="C21:L21"/>
    <mergeCell ref="C22:H22"/>
    <mergeCell ref="J22:K22"/>
    <mergeCell ref="C23:L23"/>
    <mergeCell ref="C24:L24"/>
    <mergeCell ref="C25:L25"/>
    <mergeCell ref="C27:L29"/>
    <mergeCell ref="C31:L34"/>
    <mergeCell ref="C37:L37"/>
    <mergeCell ref="C9:L9"/>
    <mergeCell ref="C5:L5"/>
    <mergeCell ref="C6:H6"/>
    <mergeCell ref="J6:K6"/>
    <mergeCell ref="C7:L7"/>
    <mergeCell ref="C8:L8"/>
  </mergeCells>
  <phoneticPr fontId="1"/>
  <printOptions horizontalCentered="1"/>
  <pageMargins left="0.39370078740157483" right="0.39370078740157483" top="0.39370078740157483" bottom="0.39370078740157483" header="0.31496062992125984" footer="0.31496062992125984"/>
  <pageSetup paperSize="9" scale="88"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D3D05-E349-4725-821F-1903F70368D0}">
  <dimension ref="B2:H24"/>
  <sheetViews>
    <sheetView view="pageBreakPreview" zoomScale="70" zoomScaleNormal="100" zoomScaleSheetLayoutView="70" workbookViewId="0">
      <selection activeCell="L18" sqref="L18"/>
    </sheetView>
  </sheetViews>
  <sheetFormatPr defaultRowHeight="18.75" x14ac:dyDescent="0.4"/>
  <cols>
    <col min="2" max="2" width="21" customWidth="1"/>
    <col min="3" max="3" width="12" customWidth="1"/>
    <col min="4" max="4" width="18" customWidth="1"/>
    <col min="5" max="5" width="12" customWidth="1"/>
    <col min="6" max="6" width="18" customWidth="1"/>
  </cols>
  <sheetData>
    <row r="2" spans="2:8" x14ac:dyDescent="0.4">
      <c r="B2" s="8" t="s">
        <v>311</v>
      </c>
      <c r="C2" s="8" t="s">
        <v>312</v>
      </c>
      <c r="G2" t="s">
        <v>9</v>
      </c>
    </row>
    <row r="3" spans="2:8" x14ac:dyDescent="0.4">
      <c r="B3" t="s">
        <v>301</v>
      </c>
    </row>
    <row r="4" spans="2:8" ht="26.25" customHeight="1" x14ac:dyDescent="0.4">
      <c r="B4" s="18" t="s">
        <v>313</v>
      </c>
      <c r="C4" s="6" t="s">
        <v>24</v>
      </c>
      <c r="D4" s="103"/>
      <c r="E4" s="90"/>
      <c r="F4" s="90"/>
      <c r="G4" s="90"/>
      <c r="H4" s="104"/>
    </row>
    <row r="5" spans="2:8" ht="26.25" customHeight="1" x14ac:dyDescent="0.4">
      <c r="B5" s="10" t="s">
        <v>25</v>
      </c>
      <c r="C5" s="6" t="s">
        <v>26</v>
      </c>
      <c r="D5" s="6"/>
      <c r="E5" s="6" t="s">
        <v>27</v>
      </c>
      <c r="F5" s="112" t="s">
        <v>28</v>
      </c>
      <c r="G5" s="113"/>
      <c r="H5" s="9"/>
    </row>
    <row r="6" spans="2:8" ht="26.25" customHeight="1" x14ac:dyDescent="0.4">
      <c r="B6" s="11" t="s">
        <v>314</v>
      </c>
      <c r="C6" s="6" t="s">
        <v>29</v>
      </c>
      <c r="D6" s="6"/>
      <c r="E6" s="7" t="s">
        <v>30</v>
      </c>
      <c r="F6" s="7"/>
      <c r="G6" s="6" t="s">
        <v>10</v>
      </c>
      <c r="H6" s="16"/>
    </row>
    <row r="7" spans="2:8" ht="26.25" customHeight="1" x14ac:dyDescent="0.4">
      <c r="B7" s="2" t="s">
        <v>315</v>
      </c>
      <c r="C7" s="6" t="s">
        <v>31</v>
      </c>
      <c r="D7" s="103"/>
      <c r="E7" s="90"/>
      <c r="F7" s="104"/>
      <c r="G7" s="6" t="s">
        <v>10</v>
      </c>
      <c r="H7" s="16"/>
    </row>
    <row r="8" spans="2:8" ht="26.25" customHeight="1" x14ac:dyDescent="0.4">
      <c r="B8" s="4" t="s">
        <v>32</v>
      </c>
      <c r="C8" s="6" t="s">
        <v>33</v>
      </c>
      <c r="D8" s="103"/>
      <c r="E8" s="90"/>
      <c r="F8" s="104"/>
      <c r="G8" s="6" t="s">
        <v>10</v>
      </c>
      <c r="H8" s="16"/>
    </row>
    <row r="9" spans="2:8" ht="26.25" customHeight="1" x14ac:dyDescent="0.4">
      <c r="B9" s="2" t="s">
        <v>316</v>
      </c>
      <c r="C9" s="6" t="s">
        <v>34</v>
      </c>
      <c r="D9" s="103"/>
      <c r="E9" s="90"/>
      <c r="F9" s="90"/>
      <c r="G9" s="90"/>
      <c r="H9" s="104"/>
    </row>
    <row r="10" spans="2:8" ht="26.25" customHeight="1" x14ac:dyDescent="0.4">
      <c r="B10" s="4" t="s">
        <v>35</v>
      </c>
      <c r="C10" s="6" t="s">
        <v>36</v>
      </c>
      <c r="D10" s="6"/>
      <c r="E10" s="7" t="s">
        <v>12</v>
      </c>
      <c r="F10" s="7"/>
      <c r="G10" s="6" t="s">
        <v>10</v>
      </c>
      <c r="H10" s="16"/>
    </row>
    <row r="11" spans="2:8" ht="26.25" customHeight="1" x14ac:dyDescent="0.4"/>
    <row r="12" spans="2:8" ht="26.25" customHeight="1" x14ac:dyDescent="0.4">
      <c r="B12" s="18" t="s">
        <v>317</v>
      </c>
      <c r="C12" s="6" t="s">
        <v>24</v>
      </c>
      <c r="D12" s="103"/>
      <c r="E12" s="90"/>
      <c r="F12" s="90"/>
      <c r="G12" s="90"/>
      <c r="H12" s="104"/>
    </row>
    <row r="13" spans="2:8" ht="26.25" customHeight="1" x14ac:dyDescent="0.4">
      <c r="B13" s="10" t="s">
        <v>37</v>
      </c>
      <c r="C13" s="6" t="s">
        <v>26</v>
      </c>
      <c r="D13" s="6" t="s">
        <v>38</v>
      </c>
      <c r="E13" s="6" t="s">
        <v>27</v>
      </c>
      <c r="F13" s="112" t="s">
        <v>28</v>
      </c>
      <c r="G13" s="113"/>
      <c r="H13" s="9"/>
    </row>
    <row r="14" spans="2:8" ht="26.25" customHeight="1" x14ac:dyDescent="0.4">
      <c r="B14" s="11" t="s">
        <v>314</v>
      </c>
      <c r="C14" s="6" t="s">
        <v>29</v>
      </c>
      <c r="D14" s="6"/>
      <c r="E14" s="7" t="s">
        <v>30</v>
      </c>
      <c r="F14" s="7"/>
      <c r="G14" s="6" t="s">
        <v>10</v>
      </c>
      <c r="H14" s="16"/>
    </row>
    <row r="15" spans="2:8" ht="26.25" customHeight="1" x14ac:dyDescent="0.4">
      <c r="B15" s="2" t="s">
        <v>318</v>
      </c>
      <c r="C15" s="6" t="s">
        <v>39</v>
      </c>
      <c r="D15" s="103"/>
      <c r="E15" s="90"/>
      <c r="F15" s="104"/>
      <c r="G15" s="6" t="s">
        <v>10</v>
      </c>
      <c r="H15" s="16"/>
    </row>
    <row r="16" spans="2:8" ht="26.25" customHeight="1" x14ac:dyDescent="0.4">
      <c r="B16" s="4" t="s">
        <v>32</v>
      </c>
      <c r="C16" s="6" t="s">
        <v>40</v>
      </c>
      <c r="D16" s="103"/>
      <c r="E16" s="90"/>
      <c r="F16" s="104"/>
      <c r="G16" s="6" t="s">
        <v>10</v>
      </c>
      <c r="H16" s="16"/>
    </row>
    <row r="17" spans="2:8" ht="26.25" customHeight="1" x14ac:dyDescent="0.4">
      <c r="B17" s="2" t="s">
        <v>316</v>
      </c>
      <c r="C17" s="6" t="s">
        <v>34</v>
      </c>
      <c r="D17" s="103"/>
      <c r="E17" s="90"/>
      <c r="F17" s="90"/>
      <c r="G17" s="90"/>
      <c r="H17" s="104"/>
    </row>
    <row r="18" spans="2:8" ht="26.25" customHeight="1" x14ac:dyDescent="0.4">
      <c r="B18" s="4" t="s">
        <v>35</v>
      </c>
      <c r="C18" s="6" t="s">
        <v>36</v>
      </c>
      <c r="D18" s="6"/>
      <c r="E18" s="7" t="s">
        <v>12</v>
      </c>
      <c r="F18" s="7"/>
      <c r="G18" s="6" t="s">
        <v>10</v>
      </c>
      <c r="H18" s="16"/>
    </row>
    <row r="21" spans="2:8" x14ac:dyDescent="0.4">
      <c r="B21" t="s">
        <v>41</v>
      </c>
    </row>
    <row r="22" spans="2:8" x14ac:dyDescent="0.4">
      <c r="B22" t="s">
        <v>42</v>
      </c>
    </row>
    <row r="23" spans="2:8" x14ac:dyDescent="0.4">
      <c r="B23" t="s">
        <v>43</v>
      </c>
    </row>
    <row r="24" spans="2:8" x14ac:dyDescent="0.4">
      <c r="B24" t="s">
        <v>44</v>
      </c>
    </row>
  </sheetData>
  <mergeCells count="10">
    <mergeCell ref="F13:G13"/>
    <mergeCell ref="D15:F15"/>
    <mergeCell ref="D16:F16"/>
    <mergeCell ref="D17:H17"/>
    <mergeCell ref="D4:H4"/>
    <mergeCell ref="F5:G5"/>
    <mergeCell ref="D7:F7"/>
    <mergeCell ref="D8:F8"/>
    <mergeCell ref="D9:H9"/>
    <mergeCell ref="D12:H12"/>
  </mergeCells>
  <phoneticPr fontId="1"/>
  <printOptions horizontalCentered="1"/>
  <pageMargins left="0.39370078740157483" right="0.39370078740157483" top="0.39370078740157483" bottom="0.39370078740157483" header="0.31496062992125984" footer="0.31496062992125984"/>
  <pageSetup paperSize="9" scale="88"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7C834-C62A-4F28-BB70-E5155EF97788}">
  <dimension ref="B2:I29"/>
  <sheetViews>
    <sheetView view="pageBreakPreview" zoomScale="70" zoomScaleNormal="70" zoomScaleSheetLayoutView="70" workbookViewId="0">
      <selection activeCell="H7" sqref="H7"/>
    </sheetView>
  </sheetViews>
  <sheetFormatPr defaultRowHeight="18.75" x14ac:dyDescent="0.4"/>
  <cols>
    <col min="6" max="6" width="27" customWidth="1"/>
    <col min="7" max="7" width="18.125" customWidth="1"/>
    <col min="8" max="8" width="27" customWidth="1"/>
    <col min="9" max="9" width="18.125" customWidth="1"/>
  </cols>
  <sheetData>
    <row r="2" spans="2:9" x14ac:dyDescent="0.4">
      <c r="B2" s="8" t="s">
        <v>319</v>
      </c>
      <c r="D2" s="8" t="s">
        <v>320</v>
      </c>
      <c r="I2" t="s">
        <v>321</v>
      </c>
    </row>
    <row r="3" spans="2:9" x14ac:dyDescent="0.4">
      <c r="B3" t="s">
        <v>70</v>
      </c>
    </row>
    <row r="4" spans="2:9" x14ac:dyDescent="0.4">
      <c r="B4" s="2" t="s">
        <v>11</v>
      </c>
      <c r="C4" s="17"/>
      <c r="D4" s="17"/>
      <c r="E4" s="12"/>
      <c r="F4" s="2" t="s">
        <v>71</v>
      </c>
      <c r="G4" s="2" t="s">
        <v>46</v>
      </c>
      <c r="H4" s="2" t="s">
        <v>47</v>
      </c>
      <c r="I4" s="10" t="s">
        <v>45</v>
      </c>
    </row>
    <row r="5" spans="2:9" x14ac:dyDescent="0.4">
      <c r="B5" s="4"/>
      <c r="C5" s="5"/>
      <c r="D5" s="5"/>
      <c r="E5" s="13"/>
      <c r="F5" s="4" t="s">
        <v>49</v>
      </c>
      <c r="G5" s="4" t="s">
        <v>50</v>
      </c>
      <c r="H5" s="4" t="s">
        <v>51</v>
      </c>
      <c r="I5" s="11" t="s">
        <v>52</v>
      </c>
    </row>
    <row r="6" spans="2:9" x14ac:dyDescent="0.4">
      <c r="B6" s="6" t="s">
        <v>48</v>
      </c>
      <c r="C6" s="7"/>
      <c r="D6" s="7"/>
      <c r="E6" s="7"/>
      <c r="F6" s="6"/>
      <c r="G6" s="6"/>
      <c r="H6" s="6"/>
      <c r="I6" s="16"/>
    </row>
    <row r="7" spans="2:9" x14ac:dyDescent="0.4">
      <c r="B7" s="6" t="s">
        <v>53</v>
      </c>
      <c r="C7" s="7"/>
      <c r="D7" s="7"/>
      <c r="E7" s="7"/>
      <c r="F7" s="6"/>
      <c r="G7" s="6"/>
      <c r="H7" s="6"/>
      <c r="I7" s="16"/>
    </row>
    <row r="8" spans="2:9" x14ac:dyDescent="0.4">
      <c r="B8" s="6" t="s">
        <v>54</v>
      </c>
      <c r="C8" s="7"/>
      <c r="D8" s="7"/>
      <c r="E8" s="7"/>
      <c r="F8" s="6"/>
      <c r="G8" s="6"/>
      <c r="H8" s="6"/>
      <c r="I8" s="16"/>
    </row>
    <row r="9" spans="2:9" x14ac:dyDescent="0.4">
      <c r="B9" s="3" t="s">
        <v>55</v>
      </c>
      <c r="C9" s="6" t="s">
        <v>56</v>
      </c>
      <c r="D9" s="7"/>
      <c r="E9" s="7"/>
      <c r="F9" s="6"/>
      <c r="G9" s="6"/>
      <c r="H9" s="6"/>
      <c r="I9" s="16"/>
    </row>
    <row r="10" spans="2:9" x14ac:dyDescent="0.4">
      <c r="B10" s="3"/>
      <c r="C10" s="6" t="s">
        <v>57</v>
      </c>
      <c r="D10" s="7"/>
      <c r="E10" s="7"/>
      <c r="F10" s="6"/>
      <c r="G10" s="6"/>
      <c r="H10" s="6"/>
      <c r="I10" s="16"/>
    </row>
    <row r="11" spans="2:9" x14ac:dyDescent="0.4">
      <c r="B11" s="3"/>
      <c r="C11" s="6" t="s">
        <v>58</v>
      </c>
      <c r="D11" s="7"/>
      <c r="E11" s="7"/>
      <c r="F11" s="6"/>
      <c r="G11" s="6"/>
      <c r="H11" s="6"/>
      <c r="I11" s="16"/>
    </row>
    <row r="12" spans="2:9" x14ac:dyDescent="0.4">
      <c r="B12" s="3"/>
      <c r="C12" s="6" t="s">
        <v>59</v>
      </c>
      <c r="D12" s="7"/>
      <c r="E12" s="7"/>
      <c r="F12" s="6"/>
      <c r="G12" s="6"/>
      <c r="H12" s="6"/>
      <c r="I12" s="16"/>
    </row>
    <row r="13" spans="2:9" x14ac:dyDescent="0.4">
      <c r="B13" s="3"/>
      <c r="C13" s="6" t="s">
        <v>60</v>
      </c>
      <c r="D13" s="7"/>
      <c r="E13" s="7"/>
      <c r="F13" s="6"/>
      <c r="G13" s="6"/>
      <c r="H13" s="6"/>
      <c r="I13" s="16"/>
    </row>
    <row r="14" spans="2:9" x14ac:dyDescent="0.4">
      <c r="B14" s="3"/>
      <c r="C14" s="6" t="s">
        <v>61</v>
      </c>
      <c r="D14" s="7"/>
      <c r="E14" s="7"/>
      <c r="F14" s="6"/>
      <c r="G14" s="6"/>
      <c r="H14" s="6"/>
      <c r="I14" s="16"/>
    </row>
    <row r="15" spans="2:9" x14ac:dyDescent="0.4">
      <c r="B15" s="3"/>
      <c r="C15" s="6" t="s">
        <v>62</v>
      </c>
      <c r="D15" s="7"/>
      <c r="E15" s="7"/>
      <c r="F15" s="6"/>
      <c r="G15" s="6"/>
      <c r="H15" s="6"/>
      <c r="I15" s="16"/>
    </row>
    <row r="16" spans="2:9" x14ac:dyDescent="0.4">
      <c r="B16" s="3"/>
      <c r="C16" s="6" t="s">
        <v>167</v>
      </c>
      <c r="D16" s="7"/>
      <c r="E16" s="7"/>
      <c r="F16" s="6"/>
      <c r="G16" s="6"/>
      <c r="H16" s="6"/>
      <c r="I16" s="16"/>
    </row>
    <row r="17" spans="2:9" x14ac:dyDescent="0.4">
      <c r="B17" s="3"/>
      <c r="C17" s="6" t="s">
        <v>63</v>
      </c>
      <c r="D17" s="7"/>
      <c r="E17" s="7"/>
      <c r="F17" s="6"/>
      <c r="G17" s="6"/>
      <c r="H17" s="6"/>
      <c r="I17" s="16"/>
    </row>
    <row r="18" spans="2:9" x14ac:dyDescent="0.4">
      <c r="B18" s="4"/>
      <c r="C18" s="6"/>
      <c r="D18" s="7"/>
      <c r="E18" s="7"/>
      <c r="F18" s="6"/>
      <c r="G18" s="6"/>
      <c r="H18" s="6"/>
      <c r="I18" s="16"/>
    </row>
    <row r="19" spans="2:9" x14ac:dyDescent="0.4">
      <c r="B19" s="3" t="s">
        <v>64</v>
      </c>
      <c r="C19" s="6" t="s">
        <v>65</v>
      </c>
      <c r="D19" s="7"/>
      <c r="E19" s="7"/>
      <c r="F19" s="6"/>
      <c r="G19" s="6"/>
      <c r="H19" s="6"/>
      <c r="I19" s="16"/>
    </row>
    <row r="20" spans="2:9" x14ac:dyDescent="0.4">
      <c r="B20" s="3"/>
      <c r="C20" s="6" t="s">
        <v>66</v>
      </c>
      <c r="D20" s="7"/>
      <c r="E20" s="7"/>
      <c r="F20" s="6"/>
      <c r="G20" s="6"/>
      <c r="H20" s="6"/>
      <c r="I20" s="16"/>
    </row>
    <row r="21" spans="2:9" x14ac:dyDescent="0.4">
      <c r="B21" s="3"/>
      <c r="C21" s="6" t="s">
        <v>67</v>
      </c>
      <c r="D21" s="7"/>
      <c r="E21" s="7"/>
      <c r="F21" s="6"/>
      <c r="G21" s="6"/>
      <c r="H21" s="6"/>
      <c r="I21" s="16"/>
    </row>
    <row r="22" spans="2:9" x14ac:dyDescent="0.4">
      <c r="B22" s="3"/>
      <c r="C22" s="6" t="s">
        <v>68</v>
      </c>
      <c r="D22" s="7"/>
      <c r="E22" s="7"/>
      <c r="F22" s="6"/>
      <c r="G22" s="6"/>
      <c r="H22" s="6"/>
      <c r="I22" s="16"/>
    </row>
    <row r="23" spans="2:9" x14ac:dyDescent="0.4">
      <c r="B23" s="3"/>
      <c r="C23" s="6" t="s">
        <v>69</v>
      </c>
      <c r="D23" s="7"/>
      <c r="E23" s="7"/>
      <c r="F23" s="6"/>
      <c r="G23" s="6"/>
      <c r="H23" s="6"/>
      <c r="I23" s="16"/>
    </row>
    <row r="24" spans="2:9" x14ac:dyDescent="0.4">
      <c r="B24" s="3"/>
      <c r="C24" s="6" t="s">
        <v>63</v>
      </c>
      <c r="D24" s="7"/>
      <c r="E24" s="7"/>
      <c r="F24" s="6"/>
      <c r="G24" s="6"/>
      <c r="H24" s="6"/>
      <c r="I24" s="16"/>
    </row>
    <row r="25" spans="2:9" x14ac:dyDescent="0.4">
      <c r="B25" s="4"/>
      <c r="C25" s="6"/>
      <c r="D25" s="7"/>
      <c r="E25" s="7"/>
      <c r="F25" s="6"/>
      <c r="G25" s="6"/>
      <c r="H25" s="6"/>
      <c r="I25" s="16"/>
    </row>
    <row r="26" spans="2:9" x14ac:dyDescent="0.4">
      <c r="B26" s="3" t="s">
        <v>63</v>
      </c>
      <c r="C26" s="6"/>
      <c r="D26" s="7"/>
      <c r="E26" s="7"/>
      <c r="F26" s="6"/>
      <c r="G26" s="6"/>
      <c r="H26" s="6"/>
      <c r="I26" s="16"/>
    </row>
    <row r="27" spans="2:9" x14ac:dyDescent="0.4">
      <c r="B27" s="3"/>
      <c r="C27" s="6"/>
      <c r="D27" s="7"/>
      <c r="E27" s="7"/>
      <c r="F27" s="6"/>
      <c r="G27" s="6"/>
      <c r="H27" s="6"/>
      <c r="I27" s="16"/>
    </row>
    <row r="28" spans="2:9" x14ac:dyDescent="0.4">
      <c r="B28" s="3"/>
      <c r="C28" s="6"/>
      <c r="D28" s="7"/>
      <c r="E28" s="7"/>
      <c r="F28" s="6"/>
      <c r="G28" s="6"/>
      <c r="H28" s="6"/>
      <c r="I28" s="16"/>
    </row>
    <row r="29" spans="2:9" x14ac:dyDescent="0.4">
      <c r="B29" s="4"/>
      <c r="C29" s="4"/>
      <c r="D29" s="5"/>
      <c r="E29" s="5"/>
      <c r="F29" s="4"/>
      <c r="G29" s="4"/>
      <c r="H29" s="4"/>
      <c r="I29" s="11"/>
    </row>
  </sheetData>
  <phoneticPr fontId="1"/>
  <printOptions horizontalCentered="1"/>
  <pageMargins left="0.39370078740157483" right="0.39370078740157483" top="0.39370078740157483" bottom="0.39370078740157483" header="0.31496062992125984" footer="0.31496062992125984"/>
  <pageSetup paperSize="9" scale="101"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642DB-88DE-4C93-A0B5-350D26DC1784}">
  <dimension ref="B2:M17"/>
  <sheetViews>
    <sheetView view="pageBreakPreview" zoomScale="70" zoomScaleNormal="100" zoomScaleSheetLayoutView="70" workbookViewId="0">
      <selection activeCell="J13" sqref="J13"/>
    </sheetView>
  </sheetViews>
  <sheetFormatPr defaultRowHeight="18.75" x14ac:dyDescent="0.4"/>
  <cols>
    <col min="2" max="2" width="16.5" customWidth="1"/>
    <col min="3" max="13" width="10" customWidth="1"/>
  </cols>
  <sheetData>
    <row r="2" spans="2:13" x14ac:dyDescent="0.4">
      <c r="B2" s="8" t="s">
        <v>322</v>
      </c>
      <c r="C2" s="8" t="s">
        <v>323</v>
      </c>
      <c r="L2" t="s">
        <v>324</v>
      </c>
    </row>
    <row r="3" spans="2:13" x14ac:dyDescent="0.4">
      <c r="B3" t="s">
        <v>70</v>
      </c>
    </row>
    <row r="4" spans="2:13" ht="36" customHeight="1" x14ac:dyDescent="0.4">
      <c r="B4" s="16" t="s">
        <v>11</v>
      </c>
      <c r="C4" s="21" t="s">
        <v>72</v>
      </c>
      <c r="D4" s="21" t="s">
        <v>73</v>
      </c>
      <c r="E4" s="21" t="s">
        <v>74</v>
      </c>
      <c r="F4" s="21" t="s">
        <v>75</v>
      </c>
      <c r="G4" s="21" t="s">
        <v>76</v>
      </c>
      <c r="H4" s="21" t="s">
        <v>77</v>
      </c>
      <c r="I4" s="21" t="s">
        <v>78</v>
      </c>
      <c r="J4" s="21" t="s">
        <v>79</v>
      </c>
      <c r="K4" s="21" t="s">
        <v>80</v>
      </c>
      <c r="L4" s="21" t="s">
        <v>81</v>
      </c>
      <c r="M4" s="21" t="s">
        <v>82</v>
      </c>
    </row>
    <row r="5" spans="2:13" ht="36" customHeight="1" x14ac:dyDescent="0.4">
      <c r="B5" s="16" t="s">
        <v>83</v>
      </c>
      <c r="C5" s="16"/>
      <c r="D5" s="16"/>
      <c r="E5" s="16"/>
      <c r="F5" s="16"/>
      <c r="G5" s="16"/>
      <c r="H5" s="16"/>
      <c r="I5" s="16"/>
      <c r="J5" s="16"/>
      <c r="K5" s="16"/>
      <c r="L5" s="16"/>
      <c r="M5" s="16"/>
    </row>
    <row r="6" spans="2:13" ht="36" customHeight="1" x14ac:dyDescent="0.4">
      <c r="B6" s="16" t="s">
        <v>84</v>
      </c>
      <c r="C6" s="16"/>
      <c r="D6" s="16"/>
      <c r="E6" s="16"/>
      <c r="F6" s="16"/>
      <c r="G6" s="16"/>
      <c r="H6" s="16"/>
      <c r="I6" s="16"/>
      <c r="J6" s="16"/>
      <c r="K6" s="16"/>
      <c r="L6" s="16"/>
      <c r="M6" s="16"/>
    </row>
    <row r="7" spans="2:13" ht="36" customHeight="1" x14ac:dyDescent="0.4">
      <c r="B7" s="16" t="s">
        <v>85</v>
      </c>
      <c r="C7" s="16"/>
      <c r="D7" s="16"/>
      <c r="E7" s="16"/>
      <c r="F7" s="16"/>
      <c r="G7" s="16"/>
      <c r="H7" s="16"/>
      <c r="I7" s="16"/>
      <c r="J7" s="16"/>
      <c r="K7" s="16"/>
      <c r="L7" s="16"/>
      <c r="M7" s="16"/>
    </row>
    <row r="8" spans="2:13" ht="36" customHeight="1" x14ac:dyDescent="0.4">
      <c r="B8" s="16" t="s">
        <v>86</v>
      </c>
      <c r="C8" s="16"/>
      <c r="D8" s="16"/>
      <c r="E8" s="16"/>
      <c r="F8" s="16"/>
      <c r="G8" s="16"/>
      <c r="H8" s="16"/>
      <c r="I8" s="16"/>
      <c r="J8" s="16"/>
      <c r="K8" s="16"/>
      <c r="L8" s="16"/>
      <c r="M8" s="16"/>
    </row>
    <row r="9" spans="2:13" ht="36" customHeight="1" x14ac:dyDescent="0.4">
      <c r="B9" s="16" t="s">
        <v>87</v>
      </c>
      <c r="C9" s="16"/>
      <c r="D9" s="16"/>
      <c r="E9" s="16"/>
      <c r="F9" s="16"/>
      <c r="G9" s="16"/>
      <c r="H9" s="16"/>
      <c r="I9" s="16"/>
      <c r="J9" s="16"/>
      <c r="K9" s="16"/>
      <c r="L9" s="16"/>
      <c r="M9" s="16"/>
    </row>
    <row r="10" spans="2:13" ht="36" customHeight="1" x14ac:dyDescent="0.4">
      <c r="B10" s="16" t="s">
        <v>88</v>
      </c>
      <c r="C10" s="16"/>
      <c r="D10" s="16"/>
      <c r="E10" s="16"/>
      <c r="F10" s="16"/>
      <c r="G10" s="16"/>
      <c r="H10" s="16"/>
      <c r="I10" s="16"/>
      <c r="J10" s="16"/>
      <c r="K10" s="16"/>
      <c r="L10" s="16"/>
      <c r="M10" s="16"/>
    </row>
    <row r="11" spans="2:13" ht="36" customHeight="1" x14ac:dyDescent="0.4">
      <c r="B11" s="16" t="s">
        <v>89</v>
      </c>
      <c r="C11" s="16"/>
      <c r="D11" s="16"/>
      <c r="E11" s="16"/>
      <c r="F11" s="16"/>
      <c r="G11" s="16"/>
      <c r="H11" s="16"/>
      <c r="I11" s="16"/>
      <c r="J11" s="16"/>
      <c r="K11" s="16"/>
      <c r="L11" s="16"/>
      <c r="M11" s="16"/>
    </row>
    <row r="12" spans="2:13" ht="18.75" customHeight="1" x14ac:dyDescent="0.4">
      <c r="B12" s="22" t="s">
        <v>90</v>
      </c>
      <c r="C12" s="22"/>
      <c r="D12" s="22"/>
      <c r="E12" s="22"/>
      <c r="F12" s="22"/>
      <c r="G12" s="22"/>
      <c r="H12" s="22"/>
      <c r="I12" s="22"/>
      <c r="J12" s="22"/>
      <c r="K12" s="22"/>
      <c r="L12" s="22"/>
      <c r="M12" s="22"/>
    </row>
    <row r="13" spans="2:13" ht="36" customHeight="1" x14ac:dyDescent="0.4">
      <c r="B13" s="23"/>
      <c r="C13" s="23"/>
      <c r="D13" s="23"/>
      <c r="E13" s="23"/>
      <c r="F13" s="23"/>
      <c r="G13" s="23"/>
      <c r="H13" s="23"/>
      <c r="I13" s="23"/>
      <c r="J13" s="23"/>
      <c r="K13" s="23"/>
      <c r="L13" s="23"/>
      <c r="M13" s="23"/>
    </row>
    <row r="14" spans="2:13" ht="36" customHeight="1" x14ac:dyDescent="0.4">
      <c r="B14" s="23"/>
      <c r="C14" s="23"/>
      <c r="D14" s="23"/>
      <c r="E14" s="23"/>
      <c r="F14" s="23"/>
      <c r="G14" s="23"/>
      <c r="H14" s="23"/>
      <c r="I14" s="23"/>
      <c r="J14" s="23"/>
      <c r="K14" s="23"/>
      <c r="L14" s="23"/>
      <c r="M14" s="23"/>
    </row>
    <row r="15" spans="2:13" ht="36" customHeight="1" x14ac:dyDescent="0.4">
      <c r="B15" s="23"/>
      <c r="C15" s="23"/>
      <c r="D15" s="23"/>
      <c r="E15" s="23"/>
      <c r="F15" s="23"/>
      <c r="G15" s="23"/>
      <c r="H15" s="23"/>
      <c r="I15" s="23"/>
      <c r="J15" s="23"/>
      <c r="K15" s="23"/>
      <c r="L15" s="23"/>
      <c r="M15" s="23"/>
    </row>
    <row r="16" spans="2:13" ht="36" customHeight="1" x14ac:dyDescent="0.4">
      <c r="B16" s="24"/>
      <c r="C16" s="24"/>
      <c r="D16" s="24"/>
      <c r="E16" s="24"/>
      <c r="F16" s="24"/>
      <c r="G16" s="24"/>
      <c r="H16" s="24"/>
      <c r="I16" s="24"/>
      <c r="J16" s="24"/>
      <c r="K16" s="24"/>
      <c r="L16" s="24"/>
      <c r="M16" s="24"/>
    </row>
    <row r="17" spans="2:13" ht="36" customHeight="1" x14ac:dyDescent="0.4">
      <c r="B17" s="16" t="s">
        <v>91</v>
      </c>
      <c r="C17" s="16"/>
      <c r="D17" s="16"/>
      <c r="E17" s="16"/>
      <c r="F17" s="16"/>
      <c r="G17" s="16"/>
      <c r="H17" s="16"/>
      <c r="I17" s="16"/>
      <c r="J17" s="16"/>
      <c r="K17" s="16"/>
      <c r="L17" s="16"/>
      <c r="M17" s="16"/>
    </row>
  </sheetData>
  <phoneticPr fontId="1"/>
  <printOptions horizontalCentered="1"/>
  <pageMargins left="0.39370078740157483" right="0.39370078740157483" top="0.39370078740157483" bottom="0.39370078740157483" header="0.31496062992125984" footer="0.31496062992125984"/>
  <pageSetup paperSize="9" scale="101"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4FB2C-C518-46B5-972F-CF04CD674D00}">
  <dimension ref="B2:S39"/>
  <sheetViews>
    <sheetView view="pageBreakPreview" zoomScale="70" zoomScaleNormal="100" zoomScaleSheetLayoutView="70" workbookViewId="0">
      <selection activeCell="I27" sqref="I27"/>
    </sheetView>
  </sheetViews>
  <sheetFormatPr defaultRowHeight="18.75" x14ac:dyDescent="0.4"/>
  <cols>
    <col min="2" max="2" width="7.5" customWidth="1"/>
    <col min="4" max="4" width="18" customWidth="1"/>
    <col min="5" max="6" width="7.5" customWidth="1"/>
    <col min="7" max="7" width="18.125" customWidth="1"/>
    <col min="8" max="19" width="5" customWidth="1"/>
  </cols>
  <sheetData>
    <row r="2" spans="2:19" ht="16.5" customHeight="1" x14ac:dyDescent="0.4">
      <c r="B2" s="8" t="s">
        <v>325</v>
      </c>
      <c r="D2" s="8" t="s">
        <v>326</v>
      </c>
      <c r="P2" t="s">
        <v>327</v>
      </c>
    </row>
    <row r="3" spans="2:19" ht="14.25" customHeight="1" x14ac:dyDescent="0.4">
      <c r="B3" s="25" t="s">
        <v>92</v>
      </c>
      <c r="R3" s="25" t="s">
        <v>93</v>
      </c>
    </row>
    <row r="4" spans="2:19" ht="14.25" customHeight="1" x14ac:dyDescent="0.4">
      <c r="B4" s="26" t="s">
        <v>11</v>
      </c>
      <c r="C4" s="27"/>
      <c r="D4" s="28" t="s">
        <v>94</v>
      </c>
      <c r="E4" s="28" t="s">
        <v>95</v>
      </c>
      <c r="F4" s="28" t="s">
        <v>96</v>
      </c>
      <c r="G4" s="28" t="s">
        <v>97</v>
      </c>
      <c r="H4" s="28" t="s">
        <v>98</v>
      </c>
      <c r="I4" s="28" t="s">
        <v>99</v>
      </c>
      <c r="J4" s="28" t="s">
        <v>100</v>
      </c>
      <c r="K4" s="28" t="s">
        <v>101</v>
      </c>
      <c r="L4" s="28" t="s">
        <v>102</v>
      </c>
      <c r="M4" s="28" t="s">
        <v>103</v>
      </c>
      <c r="N4" s="28" t="s">
        <v>104</v>
      </c>
      <c r="O4" s="28" t="s">
        <v>105</v>
      </c>
      <c r="P4" s="28" t="s">
        <v>106</v>
      </c>
      <c r="Q4" s="28" t="s">
        <v>107</v>
      </c>
      <c r="R4" s="28" t="s">
        <v>108</v>
      </c>
      <c r="S4" s="28" t="s">
        <v>109</v>
      </c>
    </row>
    <row r="5" spans="2:19" ht="14.25" customHeight="1" x14ac:dyDescent="0.4">
      <c r="B5" s="114" t="s">
        <v>110</v>
      </c>
      <c r="C5" s="28"/>
      <c r="D5" s="28"/>
      <c r="E5" s="28"/>
      <c r="F5" s="28"/>
      <c r="G5" s="28"/>
      <c r="H5" s="28"/>
      <c r="I5" s="28"/>
      <c r="J5" s="28"/>
      <c r="K5" s="28"/>
      <c r="L5" s="28"/>
      <c r="M5" s="28"/>
      <c r="N5" s="28"/>
      <c r="O5" s="28"/>
      <c r="P5" s="28"/>
      <c r="Q5" s="28"/>
      <c r="R5" s="28"/>
      <c r="S5" s="28"/>
    </row>
    <row r="6" spans="2:19" ht="14.25" customHeight="1" x14ac:dyDescent="0.4">
      <c r="B6" s="115"/>
      <c r="C6" s="28"/>
      <c r="D6" s="28"/>
      <c r="E6" s="28"/>
      <c r="F6" s="28"/>
      <c r="G6" s="28"/>
      <c r="H6" s="28"/>
      <c r="I6" s="28"/>
      <c r="J6" s="28"/>
      <c r="K6" s="28"/>
      <c r="L6" s="28"/>
      <c r="M6" s="28"/>
      <c r="N6" s="28"/>
      <c r="O6" s="28"/>
      <c r="P6" s="28"/>
      <c r="Q6" s="28"/>
      <c r="R6" s="28"/>
      <c r="S6" s="28"/>
    </row>
    <row r="7" spans="2:19" ht="14.25" customHeight="1" x14ac:dyDescent="0.4">
      <c r="B7" s="116"/>
      <c r="C7" s="28"/>
      <c r="D7" s="28"/>
      <c r="E7" s="28"/>
      <c r="F7" s="28"/>
      <c r="G7" s="28"/>
      <c r="H7" s="28"/>
      <c r="I7" s="28"/>
      <c r="J7" s="28"/>
      <c r="K7" s="28"/>
      <c r="L7" s="28"/>
      <c r="M7" s="28"/>
      <c r="N7" s="28"/>
      <c r="O7" s="28"/>
      <c r="P7" s="28"/>
      <c r="Q7" s="28"/>
      <c r="R7" s="28"/>
      <c r="S7" s="28"/>
    </row>
    <row r="8" spans="2:19" ht="14.25" customHeight="1" x14ac:dyDescent="0.4">
      <c r="B8" s="114" t="s">
        <v>111</v>
      </c>
      <c r="C8" s="28"/>
      <c r="D8" s="28"/>
      <c r="E8" s="28"/>
      <c r="F8" s="28"/>
      <c r="G8" s="28"/>
      <c r="H8" s="28"/>
      <c r="I8" s="28"/>
      <c r="J8" s="28"/>
      <c r="K8" s="28"/>
      <c r="L8" s="28"/>
      <c r="M8" s="28"/>
      <c r="N8" s="28"/>
      <c r="O8" s="28"/>
      <c r="P8" s="28"/>
      <c r="Q8" s="28"/>
      <c r="R8" s="28"/>
      <c r="S8" s="28"/>
    </row>
    <row r="9" spans="2:19" ht="14.25" customHeight="1" x14ac:dyDescent="0.4">
      <c r="B9" s="115"/>
      <c r="C9" s="28"/>
      <c r="D9" s="28"/>
      <c r="E9" s="28"/>
      <c r="F9" s="28"/>
      <c r="G9" s="28"/>
      <c r="H9" s="28"/>
      <c r="I9" s="28"/>
      <c r="J9" s="28"/>
      <c r="K9" s="28"/>
      <c r="L9" s="28"/>
      <c r="M9" s="28"/>
      <c r="N9" s="28"/>
      <c r="O9" s="28"/>
      <c r="P9" s="28"/>
      <c r="Q9" s="28"/>
      <c r="R9" s="28"/>
      <c r="S9" s="28"/>
    </row>
    <row r="10" spans="2:19" ht="14.25" customHeight="1" x14ac:dyDescent="0.4">
      <c r="B10" s="116"/>
      <c r="C10" s="28"/>
      <c r="D10" s="28"/>
      <c r="E10" s="28"/>
      <c r="F10" s="28"/>
      <c r="G10" s="28"/>
      <c r="H10" s="28"/>
      <c r="I10" s="28"/>
      <c r="J10" s="28"/>
      <c r="K10" s="28"/>
      <c r="L10" s="28"/>
      <c r="M10" s="28"/>
      <c r="N10" s="28"/>
      <c r="O10" s="28"/>
      <c r="P10" s="28"/>
      <c r="Q10" s="28"/>
      <c r="R10" s="28"/>
      <c r="S10" s="28"/>
    </row>
    <row r="11" spans="2:19" ht="14.25" customHeight="1" x14ac:dyDescent="0.4">
      <c r="B11" s="114" t="s">
        <v>112</v>
      </c>
      <c r="C11" s="28"/>
      <c r="D11" s="28"/>
      <c r="E11" s="28"/>
      <c r="F11" s="28"/>
      <c r="G11" s="28"/>
      <c r="H11" s="28"/>
      <c r="I11" s="28"/>
      <c r="J11" s="28"/>
      <c r="K11" s="28"/>
      <c r="L11" s="28"/>
      <c r="M11" s="28"/>
      <c r="N11" s="28"/>
      <c r="O11" s="28"/>
      <c r="P11" s="28"/>
      <c r="Q11" s="28"/>
      <c r="R11" s="28"/>
      <c r="S11" s="28"/>
    </row>
    <row r="12" spans="2:19" ht="14.25" customHeight="1" x14ac:dyDescent="0.4">
      <c r="B12" s="115"/>
      <c r="C12" s="28"/>
      <c r="D12" s="28"/>
      <c r="E12" s="28"/>
      <c r="F12" s="28"/>
      <c r="G12" s="28"/>
      <c r="H12" s="28"/>
      <c r="I12" s="28"/>
      <c r="J12" s="28"/>
      <c r="K12" s="28"/>
      <c r="L12" s="28"/>
      <c r="M12" s="28"/>
      <c r="N12" s="28"/>
      <c r="O12" s="28"/>
      <c r="P12" s="28"/>
      <c r="Q12" s="28"/>
      <c r="R12" s="28"/>
      <c r="S12" s="28"/>
    </row>
    <row r="13" spans="2:19" ht="14.25" customHeight="1" x14ac:dyDescent="0.4">
      <c r="B13" s="116"/>
      <c r="C13" s="28"/>
      <c r="D13" s="28"/>
      <c r="E13" s="28"/>
      <c r="F13" s="28"/>
      <c r="G13" s="28"/>
      <c r="H13" s="28"/>
      <c r="I13" s="28"/>
      <c r="J13" s="28"/>
      <c r="K13" s="28"/>
      <c r="L13" s="28"/>
      <c r="M13" s="28"/>
      <c r="N13" s="28"/>
      <c r="O13" s="28"/>
      <c r="P13" s="28"/>
      <c r="Q13" s="28"/>
      <c r="R13" s="28"/>
      <c r="S13" s="28"/>
    </row>
    <row r="14" spans="2:19" ht="14.25" customHeight="1" x14ac:dyDescent="0.4">
      <c r="B14" s="114" t="s">
        <v>113</v>
      </c>
      <c r="C14" s="28"/>
      <c r="D14" s="28"/>
      <c r="E14" s="28"/>
      <c r="F14" s="28"/>
      <c r="G14" s="28"/>
      <c r="H14" s="28"/>
      <c r="I14" s="28"/>
      <c r="J14" s="28"/>
      <c r="K14" s="28"/>
      <c r="L14" s="28"/>
      <c r="M14" s="28"/>
      <c r="N14" s="28"/>
      <c r="O14" s="28"/>
      <c r="P14" s="28"/>
      <c r="Q14" s="28"/>
      <c r="R14" s="28"/>
      <c r="S14" s="28"/>
    </row>
    <row r="15" spans="2:19" ht="14.25" customHeight="1" x14ac:dyDescent="0.4">
      <c r="B15" s="115"/>
      <c r="C15" s="28"/>
      <c r="D15" s="28"/>
      <c r="E15" s="28"/>
      <c r="F15" s="28"/>
      <c r="G15" s="28"/>
      <c r="H15" s="28"/>
      <c r="I15" s="28"/>
      <c r="J15" s="28"/>
      <c r="K15" s="28"/>
      <c r="L15" s="28"/>
      <c r="M15" s="28"/>
      <c r="N15" s="28"/>
      <c r="O15" s="28"/>
      <c r="P15" s="28"/>
      <c r="Q15" s="28"/>
      <c r="R15" s="28"/>
      <c r="S15" s="28"/>
    </row>
    <row r="16" spans="2:19" ht="14.25" customHeight="1" x14ac:dyDescent="0.4">
      <c r="B16" s="116"/>
      <c r="C16" s="28"/>
      <c r="D16" s="28"/>
      <c r="E16" s="28"/>
      <c r="F16" s="28"/>
      <c r="G16" s="28"/>
      <c r="H16" s="28"/>
      <c r="I16" s="28"/>
      <c r="J16" s="28"/>
      <c r="K16" s="28"/>
      <c r="L16" s="28"/>
      <c r="M16" s="28"/>
      <c r="N16" s="28"/>
      <c r="O16" s="28"/>
      <c r="P16" s="28"/>
      <c r="Q16" s="28"/>
      <c r="R16" s="28"/>
      <c r="S16" s="28"/>
    </row>
    <row r="17" spans="2:19" ht="14.25" customHeight="1" x14ac:dyDescent="0.4">
      <c r="B17" s="114" t="s">
        <v>114</v>
      </c>
      <c r="C17" s="28"/>
      <c r="D17" s="28"/>
      <c r="E17" s="28"/>
      <c r="F17" s="28"/>
      <c r="G17" s="28"/>
      <c r="H17" s="28"/>
      <c r="I17" s="28"/>
      <c r="J17" s="28"/>
      <c r="K17" s="28"/>
      <c r="L17" s="28"/>
      <c r="M17" s="28"/>
      <c r="N17" s="28"/>
      <c r="O17" s="28"/>
      <c r="P17" s="28"/>
      <c r="Q17" s="28"/>
      <c r="R17" s="28"/>
      <c r="S17" s="28"/>
    </row>
    <row r="18" spans="2:19" ht="14.25" customHeight="1" x14ac:dyDescent="0.4">
      <c r="B18" s="115"/>
      <c r="C18" s="28"/>
      <c r="D18" s="28"/>
      <c r="E18" s="28"/>
      <c r="F18" s="28"/>
      <c r="G18" s="28"/>
      <c r="H18" s="28"/>
      <c r="I18" s="28"/>
      <c r="J18" s="28"/>
      <c r="K18" s="28"/>
      <c r="L18" s="28"/>
      <c r="M18" s="28"/>
      <c r="N18" s="28"/>
      <c r="O18" s="28"/>
      <c r="P18" s="28"/>
      <c r="Q18" s="28"/>
      <c r="R18" s="28"/>
      <c r="S18" s="28"/>
    </row>
    <row r="19" spans="2:19" ht="14.25" customHeight="1" x14ac:dyDescent="0.4">
      <c r="B19" s="116"/>
      <c r="C19" s="28"/>
      <c r="D19" s="28"/>
      <c r="E19" s="28"/>
      <c r="F19" s="28"/>
      <c r="G19" s="28"/>
      <c r="H19" s="28"/>
      <c r="I19" s="28"/>
      <c r="J19" s="28"/>
      <c r="K19" s="28"/>
      <c r="L19" s="28"/>
      <c r="M19" s="28"/>
      <c r="N19" s="28"/>
      <c r="O19" s="28"/>
      <c r="P19" s="28"/>
      <c r="Q19" s="28"/>
      <c r="R19" s="28"/>
      <c r="S19" s="28"/>
    </row>
    <row r="20" spans="2:19" ht="14.25" customHeight="1" x14ac:dyDescent="0.4">
      <c r="B20" s="114" t="s">
        <v>115</v>
      </c>
      <c r="C20" s="28"/>
      <c r="D20" s="28"/>
      <c r="E20" s="28"/>
      <c r="F20" s="28"/>
      <c r="G20" s="28"/>
      <c r="H20" s="28"/>
      <c r="I20" s="28"/>
      <c r="J20" s="28"/>
      <c r="K20" s="28"/>
      <c r="L20" s="28"/>
      <c r="M20" s="28"/>
      <c r="N20" s="28"/>
      <c r="O20" s="28"/>
      <c r="P20" s="28"/>
      <c r="Q20" s="28"/>
      <c r="R20" s="28"/>
      <c r="S20" s="28"/>
    </row>
    <row r="21" spans="2:19" ht="14.25" customHeight="1" x14ac:dyDescent="0.4">
      <c r="B21" s="115"/>
      <c r="C21" s="28"/>
      <c r="D21" s="28"/>
      <c r="E21" s="28"/>
      <c r="F21" s="28"/>
      <c r="G21" s="28"/>
      <c r="H21" s="28"/>
      <c r="I21" s="28"/>
      <c r="J21" s="28"/>
      <c r="K21" s="28"/>
      <c r="L21" s="28"/>
      <c r="M21" s="28"/>
      <c r="N21" s="28"/>
      <c r="O21" s="28"/>
      <c r="P21" s="28"/>
      <c r="Q21" s="28"/>
      <c r="R21" s="28"/>
      <c r="S21" s="28"/>
    </row>
    <row r="22" spans="2:19" ht="14.25" customHeight="1" x14ac:dyDescent="0.4">
      <c r="B22" s="116"/>
      <c r="C22" s="28"/>
      <c r="D22" s="28"/>
      <c r="E22" s="28"/>
      <c r="F22" s="28"/>
      <c r="G22" s="28"/>
      <c r="H22" s="28"/>
      <c r="I22" s="28"/>
      <c r="J22" s="28"/>
      <c r="K22" s="28"/>
      <c r="L22" s="28"/>
      <c r="M22" s="28"/>
      <c r="N22" s="28"/>
      <c r="O22" s="28"/>
      <c r="P22" s="28"/>
      <c r="Q22" s="28"/>
      <c r="R22" s="28"/>
      <c r="S22" s="28"/>
    </row>
    <row r="23" spans="2:19" ht="14.25" customHeight="1" x14ac:dyDescent="0.4">
      <c r="B23" s="114" t="s">
        <v>168</v>
      </c>
      <c r="C23" s="28"/>
      <c r="D23" s="28"/>
      <c r="E23" s="28"/>
      <c r="F23" s="28"/>
      <c r="G23" s="28"/>
      <c r="H23" s="28"/>
      <c r="I23" s="28"/>
      <c r="J23" s="28"/>
      <c r="K23" s="28"/>
      <c r="L23" s="28"/>
      <c r="M23" s="28"/>
      <c r="N23" s="28"/>
      <c r="O23" s="28"/>
      <c r="P23" s="28"/>
      <c r="Q23" s="28"/>
      <c r="R23" s="28"/>
      <c r="S23" s="28"/>
    </row>
    <row r="24" spans="2:19" ht="14.25" customHeight="1" x14ac:dyDescent="0.4">
      <c r="B24" s="115"/>
      <c r="C24" s="28"/>
      <c r="D24" s="28"/>
      <c r="E24" s="28"/>
      <c r="F24" s="28"/>
      <c r="G24" s="28"/>
      <c r="H24" s="28"/>
      <c r="I24" s="28"/>
      <c r="J24" s="28"/>
      <c r="K24" s="28"/>
      <c r="L24" s="28"/>
      <c r="M24" s="28"/>
      <c r="N24" s="28"/>
      <c r="O24" s="28"/>
      <c r="P24" s="28"/>
      <c r="Q24" s="28"/>
      <c r="R24" s="28"/>
      <c r="S24" s="28"/>
    </row>
    <row r="25" spans="2:19" ht="14.25" customHeight="1" x14ac:dyDescent="0.4">
      <c r="B25" s="116"/>
      <c r="C25" s="28"/>
      <c r="D25" s="28"/>
      <c r="E25" s="28"/>
      <c r="F25" s="28"/>
      <c r="G25" s="28"/>
      <c r="H25" s="28"/>
      <c r="I25" s="28"/>
      <c r="J25" s="28"/>
      <c r="K25" s="28"/>
      <c r="L25" s="28"/>
      <c r="M25" s="28"/>
      <c r="N25" s="28"/>
      <c r="O25" s="28"/>
      <c r="P25" s="28"/>
      <c r="Q25" s="28"/>
      <c r="R25" s="28"/>
      <c r="S25" s="28"/>
    </row>
    <row r="26" spans="2:19" ht="14.25" customHeight="1" x14ac:dyDescent="0.4">
      <c r="B26" s="114" t="s">
        <v>116</v>
      </c>
      <c r="C26" s="28"/>
      <c r="D26" s="28"/>
      <c r="E26" s="28"/>
      <c r="F26" s="28"/>
      <c r="G26" s="28"/>
      <c r="H26" s="28"/>
      <c r="I26" s="28"/>
      <c r="J26" s="28"/>
      <c r="K26" s="28"/>
      <c r="L26" s="28"/>
      <c r="M26" s="28"/>
      <c r="N26" s="28"/>
      <c r="O26" s="28"/>
      <c r="P26" s="28"/>
      <c r="Q26" s="28"/>
      <c r="R26" s="28"/>
      <c r="S26" s="28"/>
    </row>
    <row r="27" spans="2:19" ht="14.25" customHeight="1" x14ac:dyDescent="0.4">
      <c r="B27" s="115"/>
      <c r="C27" s="28"/>
      <c r="D27" s="28"/>
      <c r="E27" s="28"/>
      <c r="F27" s="28"/>
      <c r="G27" s="28"/>
      <c r="H27" s="28"/>
      <c r="I27" s="28"/>
      <c r="J27" s="28"/>
      <c r="K27" s="28"/>
      <c r="L27" s="28"/>
      <c r="M27" s="28"/>
      <c r="N27" s="28"/>
      <c r="O27" s="28"/>
      <c r="P27" s="28"/>
      <c r="Q27" s="28"/>
      <c r="R27" s="28"/>
      <c r="S27" s="28"/>
    </row>
    <row r="28" spans="2:19" ht="14.25" customHeight="1" x14ac:dyDescent="0.4">
      <c r="B28" s="116"/>
      <c r="C28" s="28"/>
      <c r="D28" s="28"/>
      <c r="E28" s="28"/>
      <c r="F28" s="28"/>
      <c r="G28" s="28"/>
      <c r="H28" s="28"/>
      <c r="I28" s="28"/>
      <c r="J28" s="28"/>
      <c r="K28" s="28"/>
      <c r="L28" s="28"/>
      <c r="M28" s="28"/>
      <c r="N28" s="28"/>
      <c r="O28" s="28"/>
      <c r="P28" s="28"/>
      <c r="Q28" s="28"/>
      <c r="R28" s="28"/>
      <c r="S28" s="28"/>
    </row>
    <row r="29" spans="2:19" ht="14.25" customHeight="1" x14ac:dyDescent="0.4">
      <c r="B29" s="114" t="s">
        <v>117</v>
      </c>
      <c r="C29" s="28"/>
      <c r="D29" s="28"/>
      <c r="E29" s="28"/>
      <c r="F29" s="28"/>
      <c r="G29" s="28"/>
      <c r="H29" s="28"/>
      <c r="I29" s="28"/>
      <c r="J29" s="28"/>
      <c r="K29" s="28"/>
      <c r="L29" s="28"/>
      <c r="M29" s="28"/>
      <c r="N29" s="28"/>
      <c r="O29" s="28"/>
      <c r="P29" s="28"/>
      <c r="Q29" s="28"/>
      <c r="R29" s="28"/>
      <c r="S29" s="28"/>
    </row>
    <row r="30" spans="2:19" ht="14.25" customHeight="1" x14ac:dyDescent="0.4">
      <c r="B30" s="115"/>
      <c r="C30" s="28"/>
      <c r="D30" s="28"/>
      <c r="E30" s="28"/>
      <c r="F30" s="28"/>
      <c r="G30" s="28"/>
      <c r="H30" s="28"/>
      <c r="I30" s="28"/>
      <c r="J30" s="28"/>
      <c r="K30" s="28"/>
      <c r="L30" s="28"/>
      <c r="M30" s="28"/>
      <c r="N30" s="28"/>
      <c r="O30" s="28"/>
      <c r="P30" s="28"/>
      <c r="Q30" s="28"/>
      <c r="R30" s="28"/>
      <c r="S30" s="28"/>
    </row>
    <row r="31" spans="2:19" ht="14.25" customHeight="1" x14ac:dyDescent="0.4">
      <c r="B31" s="116"/>
      <c r="C31" s="28"/>
      <c r="D31" s="28"/>
      <c r="E31" s="28"/>
      <c r="F31" s="28"/>
      <c r="G31" s="28"/>
      <c r="H31" s="28"/>
      <c r="I31" s="28"/>
      <c r="J31" s="28"/>
      <c r="K31" s="28"/>
      <c r="L31" s="28"/>
      <c r="M31" s="28"/>
      <c r="N31" s="28"/>
      <c r="O31" s="28"/>
      <c r="P31" s="28"/>
      <c r="Q31" s="28"/>
      <c r="R31" s="28"/>
      <c r="S31" s="28"/>
    </row>
    <row r="32" spans="2:19" ht="14.25" customHeight="1" x14ac:dyDescent="0.4">
      <c r="B32" s="114" t="s">
        <v>118</v>
      </c>
      <c r="C32" s="28"/>
      <c r="D32" s="28"/>
      <c r="E32" s="28"/>
      <c r="F32" s="28"/>
      <c r="G32" s="28"/>
      <c r="H32" s="28"/>
      <c r="I32" s="28"/>
      <c r="J32" s="28"/>
      <c r="K32" s="28"/>
      <c r="L32" s="28"/>
      <c r="M32" s="28"/>
      <c r="N32" s="28"/>
      <c r="O32" s="28"/>
      <c r="P32" s="28"/>
      <c r="Q32" s="28"/>
      <c r="R32" s="28"/>
      <c r="S32" s="28"/>
    </row>
    <row r="33" spans="2:19" ht="14.25" customHeight="1" x14ac:dyDescent="0.4">
      <c r="B33" s="115"/>
      <c r="C33" s="28"/>
      <c r="D33" s="28"/>
      <c r="E33" s="28"/>
      <c r="F33" s="28"/>
      <c r="G33" s="28"/>
      <c r="H33" s="28"/>
      <c r="I33" s="28"/>
      <c r="J33" s="28"/>
      <c r="K33" s="28"/>
      <c r="L33" s="28"/>
      <c r="M33" s="28"/>
      <c r="N33" s="28"/>
      <c r="O33" s="28"/>
      <c r="P33" s="28"/>
      <c r="Q33" s="28"/>
      <c r="R33" s="28"/>
      <c r="S33" s="28"/>
    </row>
    <row r="34" spans="2:19" ht="14.25" customHeight="1" x14ac:dyDescent="0.4">
      <c r="B34" s="116"/>
      <c r="C34" s="28"/>
      <c r="D34" s="28"/>
      <c r="E34" s="28"/>
      <c r="F34" s="28"/>
      <c r="G34" s="28"/>
      <c r="H34" s="28"/>
      <c r="I34" s="28"/>
      <c r="J34" s="28"/>
      <c r="K34" s="28"/>
      <c r="L34" s="28"/>
      <c r="M34" s="28"/>
      <c r="N34" s="28"/>
      <c r="O34" s="28"/>
      <c r="P34" s="28"/>
      <c r="Q34" s="28"/>
      <c r="R34" s="28"/>
      <c r="S34" s="28"/>
    </row>
    <row r="35" spans="2:19" ht="14.25" customHeight="1" x14ac:dyDescent="0.4">
      <c r="B35" s="114" t="s">
        <v>119</v>
      </c>
      <c r="C35" s="28"/>
      <c r="D35" s="28"/>
      <c r="E35" s="28"/>
      <c r="F35" s="28"/>
      <c r="G35" s="28"/>
      <c r="H35" s="28"/>
      <c r="I35" s="28"/>
      <c r="J35" s="28"/>
      <c r="K35" s="28"/>
      <c r="L35" s="28"/>
      <c r="M35" s="28"/>
      <c r="N35" s="28"/>
      <c r="O35" s="28"/>
      <c r="P35" s="28"/>
      <c r="Q35" s="28"/>
      <c r="R35" s="28"/>
      <c r="S35" s="28"/>
    </row>
    <row r="36" spans="2:19" ht="14.25" customHeight="1" x14ac:dyDescent="0.4">
      <c r="B36" s="115"/>
      <c r="C36" s="28"/>
      <c r="D36" s="28"/>
      <c r="E36" s="28"/>
      <c r="F36" s="28"/>
      <c r="G36" s="28"/>
      <c r="H36" s="28"/>
      <c r="I36" s="28"/>
      <c r="J36" s="28"/>
      <c r="K36" s="28"/>
      <c r="L36" s="28"/>
      <c r="M36" s="28"/>
      <c r="N36" s="28"/>
      <c r="O36" s="28"/>
      <c r="P36" s="28"/>
      <c r="Q36" s="28"/>
      <c r="R36" s="28"/>
      <c r="S36" s="28"/>
    </row>
    <row r="37" spans="2:19" ht="14.25" customHeight="1" x14ac:dyDescent="0.4">
      <c r="B37" s="116"/>
      <c r="C37" s="28"/>
      <c r="D37" s="28"/>
      <c r="E37" s="28"/>
      <c r="F37" s="28"/>
      <c r="G37" s="28"/>
      <c r="H37" s="28"/>
      <c r="I37" s="28"/>
      <c r="J37" s="28"/>
      <c r="K37" s="28"/>
      <c r="L37" s="28"/>
      <c r="M37" s="28"/>
      <c r="N37" s="28"/>
      <c r="O37" s="28"/>
      <c r="P37" s="28"/>
      <c r="Q37" s="28"/>
      <c r="R37" s="28"/>
      <c r="S37" s="28"/>
    </row>
    <row r="38" spans="2:19" ht="14.25" customHeight="1" thickBot="1" x14ac:dyDescent="0.45">
      <c r="B38" s="29" t="s">
        <v>63</v>
      </c>
      <c r="C38" s="30"/>
      <c r="D38" s="30"/>
      <c r="E38" s="30"/>
      <c r="F38" s="30"/>
      <c r="G38" s="30"/>
      <c r="H38" s="30"/>
      <c r="I38" s="30"/>
      <c r="J38" s="30"/>
      <c r="K38" s="30"/>
      <c r="L38" s="30"/>
      <c r="M38" s="30"/>
      <c r="N38" s="30"/>
      <c r="O38" s="30"/>
      <c r="P38" s="30"/>
      <c r="Q38" s="30"/>
      <c r="R38" s="30"/>
      <c r="S38" s="30"/>
    </row>
    <row r="39" spans="2:19" ht="14.25" customHeight="1" thickTop="1" x14ac:dyDescent="0.4">
      <c r="B39" s="31" t="s">
        <v>120</v>
      </c>
      <c r="C39" s="31"/>
      <c r="D39" s="31"/>
      <c r="E39" s="31"/>
      <c r="F39" s="31"/>
      <c r="G39" s="31"/>
      <c r="H39" s="31"/>
      <c r="I39" s="31"/>
      <c r="J39" s="31"/>
      <c r="K39" s="31"/>
      <c r="L39" s="31"/>
      <c r="M39" s="31"/>
      <c r="N39" s="31"/>
      <c r="O39" s="31"/>
      <c r="P39" s="31"/>
      <c r="Q39" s="31"/>
      <c r="R39" s="31"/>
      <c r="S39" s="31"/>
    </row>
  </sheetData>
  <mergeCells count="11">
    <mergeCell ref="B20:B22"/>
    <mergeCell ref="B5:B7"/>
    <mergeCell ref="B8:B10"/>
    <mergeCell ref="B11:B13"/>
    <mergeCell ref="B14:B16"/>
    <mergeCell ref="B17:B19"/>
    <mergeCell ref="B23:B25"/>
    <mergeCell ref="B26:B28"/>
    <mergeCell ref="B29:B31"/>
    <mergeCell ref="B32:B34"/>
    <mergeCell ref="B35:B37"/>
  </mergeCells>
  <phoneticPr fontId="1"/>
  <printOptions horizontalCentered="1"/>
  <pageMargins left="0.39370078740157483" right="0.39370078740157483" top="0.39370078740157483" bottom="0.39370078740157483"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77BB4-48F2-4CC9-9A83-29321F4678F4}">
  <dimension ref="B2:K96"/>
  <sheetViews>
    <sheetView view="pageBreakPreview" zoomScaleNormal="100" zoomScaleSheetLayoutView="100" workbookViewId="0">
      <selection activeCell="G15" sqref="G15"/>
    </sheetView>
  </sheetViews>
  <sheetFormatPr defaultRowHeight="18.75" x14ac:dyDescent="0.4"/>
  <cols>
    <col min="7" max="7" width="18" customWidth="1"/>
  </cols>
  <sheetData>
    <row r="2" spans="2:11" ht="19.5" thickBot="1" x14ac:dyDescent="0.45">
      <c r="B2" s="8" t="s">
        <v>279</v>
      </c>
      <c r="D2" t="s">
        <v>328</v>
      </c>
      <c r="J2" s="20" t="s">
        <v>164</v>
      </c>
    </row>
    <row r="3" spans="2:11" ht="9.75" customHeight="1" x14ac:dyDescent="0.4">
      <c r="B3" s="32" t="s">
        <v>11</v>
      </c>
      <c r="C3" s="33"/>
      <c r="D3" s="33"/>
      <c r="E3" s="33"/>
      <c r="F3" s="33"/>
      <c r="G3" s="34" t="s">
        <v>94</v>
      </c>
      <c r="H3" s="35" t="s">
        <v>122</v>
      </c>
      <c r="I3" s="35" t="s">
        <v>2</v>
      </c>
      <c r="J3" s="35" t="s">
        <v>123</v>
      </c>
      <c r="K3" s="36" t="s">
        <v>45</v>
      </c>
    </row>
    <row r="4" spans="2:11" ht="9.75" customHeight="1" x14ac:dyDescent="0.4">
      <c r="B4" s="37" t="s">
        <v>124</v>
      </c>
      <c r="C4" s="38"/>
      <c r="D4" s="38"/>
      <c r="E4" s="39"/>
      <c r="F4" s="39" t="s">
        <v>125</v>
      </c>
      <c r="G4" s="40"/>
      <c r="H4" s="41"/>
      <c r="I4" s="41"/>
      <c r="J4" s="41">
        <f>SUM(J5:J6)</f>
        <v>0</v>
      </c>
      <c r="K4" s="42"/>
    </row>
    <row r="5" spans="2:11" ht="9.75" customHeight="1" x14ac:dyDescent="0.4">
      <c r="B5" s="37"/>
      <c r="C5" s="40" t="s">
        <v>126</v>
      </c>
      <c r="D5" s="39"/>
      <c r="E5" s="39"/>
      <c r="F5" s="39"/>
      <c r="G5" s="40"/>
      <c r="H5" s="41"/>
      <c r="I5" s="41"/>
      <c r="J5" s="41">
        <f>H5*I5</f>
        <v>0</v>
      </c>
      <c r="K5" s="42"/>
    </row>
    <row r="6" spans="2:11" ht="9.75" customHeight="1" x14ac:dyDescent="0.4">
      <c r="B6" s="37"/>
      <c r="C6" s="43" t="s">
        <v>127</v>
      </c>
      <c r="D6" s="38"/>
      <c r="E6" s="39"/>
      <c r="F6" s="39" t="s">
        <v>128</v>
      </c>
      <c r="G6" s="40"/>
      <c r="H6" s="41"/>
      <c r="I6" s="41"/>
      <c r="J6" s="41">
        <f>SUM(J7:J21)</f>
        <v>0</v>
      </c>
      <c r="K6" s="42"/>
    </row>
    <row r="7" spans="2:11" ht="9.75" customHeight="1" x14ac:dyDescent="0.4">
      <c r="B7" s="37"/>
      <c r="C7" s="44"/>
      <c r="D7" s="40" t="s">
        <v>288</v>
      </c>
      <c r="E7" s="39"/>
      <c r="F7" s="39"/>
      <c r="G7" s="40"/>
      <c r="H7" s="41"/>
      <c r="I7" s="41"/>
      <c r="J7" s="41">
        <f t="shared" ref="J7:J24" si="0">H7*I7</f>
        <v>0</v>
      </c>
      <c r="K7" s="42"/>
    </row>
    <row r="8" spans="2:11" ht="9.75" customHeight="1" x14ac:dyDescent="0.4">
      <c r="B8" s="37"/>
      <c r="C8" s="43"/>
      <c r="D8" s="40" t="s">
        <v>280</v>
      </c>
      <c r="E8" s="39"/>
      <c r="F8" s="39"/>
      <c r="G8" s="40"/>
      <c r="H8" s="41"/>
      <c r="I8" s="41"/>
      <c r="J8" s="41">
        <f t="shared" si="0"/>
        <v>0</v>
      </c>
      <c r="K8" s="42"/>
    </row>
    <row r="9" spans="2:11" ht="9.75" customHeight="1" x14ac:dyDescent="0.4">
      <c r="B9" s="37"/>
      <c r="C9" s="43"/>
      <c r="D9" s="40" t="s">
        <v>281</v>
      </c>
      <c r="E9" s="39"/>
      <c r="F9" s="39"/>
      <c r="G9" s="40"/>
      <c r="H9" s="41"/>
      <c r="I9" s="41"/>
      <c r="J9" s="41">
        <f t="shared" si="0"/>
        <v>0</v>
      </c>
      <c r="K9" s="42"/>
    </row>
    <row r="10" spans="2:11" ht="9.75" hidden="1" customHeight="1" x14ac:dyDescent="0.4">
      <c r="B10" s="37"/>
      <c r="C10" s="85" t="s">
        <v>297</v>
      </c>
      <c r="D10" s="82" t="s">
        <v>282</v>
      </c>
      <c r="E10" s="81"/>
      <c r="F10" s="81"/>
      <c r="G10" s="82"/>
      <c r="H10" s="83"/>
      <c r="I10" s="83"/>
      <c r="J10" s="83">
        <f t="shared" si="0"/>
        <v>0</v>
      </c>
      <c r="K10" s="84"/>
    </row>
    <row r="11" spans="2:11" ht="9.75" customHeight="1" x14ac:dyDescent="0.4">
      <c r="B11" s="37"/>
      <c r="C11" s="43"/>
      <c r="D11" s="40" t="s">
        <v>284</v>
      </c>
      <c r="E11" s="39"/>
      <c r="F11" s="39"/>
      <c r="G11" s="40"/>
      <c r="H11" s="41"/>
      <c r="I11" s="41"/>
      <c r="J11" s="41">
        <f t="shared" si="0"/>
        <v>0</v>
      </c>
      <c r="K11" s="42"/>
    </row>
    <row r="12" spans="2:11" ht="9.75" customHeight="1" x14ac:dyDescent="0.4">
      <c r="B12" s="37"/>
      <c r="C12" s="43"/>
      <c r="D12" s="40" t="s">
        <v>283</v>
      </c>
      <c r="E12" s="39"/>
      <c r="F12" s="39"/>
      <c r="G12" s="40"/>
      <c r="H12" s="41"/>
      <c r="I12" s="41"/>
      <c r="J12" s="41">
        <f t="shared" si="0"/>
        <v>0</v>
      </c>
      <c r="K12" s="42"/>
    </row>
    <row r="13" spans="2:11" ht="9.75" customHeight="1" x14ac:dyDescent="0.4">
      <c r="B13" s="37"/>
      <c r="C13" s="43"/>
      <c r="D13" s="40" t="s">
        <v>285</v>
      </c>
      <c r="E13" s="39"/>
      <c r="F13" s="39"/>
      <c r="G13" s="40"/>
      <c r="H13" s="41"/>
      <c r="I13" s="41"/>
      <c r="J13" s="41">
        <f t="shared" si="0"/>
        <v>0</v>
      </c>
      <c r="K13" s="42"/>
    </row>
    <row r="14" spans="2:11" ht="9.75" customHeight="1" x14ac:dyDescent="0.4">
      <c r="B14" s="37"/>
      <c r="C14" s="43"/>
      <c r="D14" s="40" t="s">
        <v>286</v>
      </c>
      <c r="E14" s="39"/>
      <c r="F14" s="39"/>
      <c r="G14" s="40"/>
      <c r="H14" s="41"/>
      <c r="I14" s="41"/>
      <c r="J14" s="41">
        <f t="shared" si="0"/>
        <v>0</v>
      </c>
      <c r="K14" s="42"/>
    </row>
    <row r="15" spans="2:11" ht="9.75" customHeight="1" x14ac:dyDescent="0.4">
      <c r="B15" s="37"/>
      <c r="C15" s="43"/>
      <c r="D15" s="40" t="s">
        <v>287</v>
      </c>
      <c r="E15" s="39"/>
      <c r="F15" s="39"/>
      <c r="G15" s="40"/>
      <c r="H15" s="41"/>
      <c r="I15" s="41"/>
      <c r="J15" s="41">
        <f t="shared" si="0"/>
        <v>0</v>
      </c>
      <c r="K15" s="42"/>
    </row>
    <row r="16" spans="2:11" ht="9.75" customHeight="1" x14ac:dyDescent="0.4">
      <c r="B16" s="37"/>
      <c r="C16" s="43"/>
      <c r="D16" s="40" t="s">
        <v>129</v>
      </c>
      <c r="E16" s="39"/>
      <c r="F16" s="39"/>
      <c r="G16" s="40"/>
      <c r="H16" s="41"/>
      <c r="I16" s="41"/>
      <c r="J16" s="41">
        <f t="shared" si="0"/>
        <v>0</v>
      </c>
      <c r="K16" s="42"/>
    </row>
    <row r="17" spans="2:11" ht="9.75" customHeight="1" x14ac:dyDescent="0.4">
      <c r="B17" s="37"/>
      <c r="C17" s="43"/>
      <c r="D17" s="40" t="s">
        <v>130</v>
      </c>
      <c r="E17" s="39"/>
      <c r="F17" s="39"/>
      <c r="G17" s="40"/>
      <c r="H17" s="41"/>
      <c r="I17" s="41"/>
      <c r="J17" s="41">
        <f t="shared" si="0"/>
        <v>0</v>
      </c>
      <c r="K17" s="42"/>
    </row>
    <row r="18" spans="2:11" ht="9.75" hidden="1" customHeight="1" x14ac:dyDescent="0.4">
      <c r="B18" s="37"/>
      <c r="C18" s="85" t="s">
        <v>297</v>
      </c>
      <c r="D18" s="79" t="s">
        <v>131</v>
      </c>
      <c r="E18" s="80"/>
      <c r="F18" s="81"/>
      <c r="G18" s="82"/>
      <c r="H18" s="83"/>
      <c r="I18" s="83"/>
      <c r="J18" s="83">
        <f t="shared" si="0"/>
        <v>0</v>
      </c>
      <c r="K18" s="84"/>
    </row>
    <row r="19" spans="2:11" ht="9.75" hidden="1" customHeight="1" x14ac:dyDescent="0.4">
      <c r="B19" s="37"/>
      <c r="C19" s="85" t="s">
        <v>297</v>
      </c>
      <c r="D19" s="79" t="s">
        <v>132</v>
      </c>
      <c r="E19" s="80"/>
      <c r="F19" s="81"/>
      <c r="G19" s="82"/>
      <c r="H19" s="83"/>
      <c r="I19" s="83"/>
      <c r="J19" s="83">
        <f t="shared" si="0"/>
        <v>0</v>
      </c>
      <c r="K19" s="84"/>
    </row>
    <row r="20" spans="2:11" ht="9.75" hidden="1" customHeight="1" x14ac:dyDescent="0.4">
      <c r="B20" s="37"/>
      <c r="C20" s="85" t="s">
        <v>297</v>
      </c>
      <c r="D20" s="79" t="s">
        <v>133</v>
      </c>
      <c r="E20" s="80"/>
      <c r="F20" s="81"/>
      <c r="G20" s="82"/>
      <c r="H20" s="83"/>
      <c r="I20" s="83"/>
      <c r="J20" s="83">
        <f t="shared" si="0"/>
        <v>0</v>
      </c>
      <c r="K20" s="84"/>
    </row>
    <row r="21" spans="2:11" ht="9.75" customHeight="1" x14ac:dyDescent="0.4">
      <c r="B21" s="45"/>
      <c r="C21" s="46"/>
      <c r="D21" s="46" t="s">
        <v>134</v>
      </c>
      <c r="E21" s="47" t="s">
        <v>298</v>
      </c>
      <c r="F21" s="48"/>
      <c r="G21" s="46"/>
      <c r="H21" s="49"/>
      <c r="I21" s="49"/>
      <c r="J21" s="41">
        <f t="shared" si="0"/>
        <v>0</v>
      </c>
      <c r="K21" s="50"/>
    </row>
    <row r="22" spans="2:11" ht="9.75" customHeight="1" x14ac:dyDescent="0.4">
      <c r="B22" s="37" t="s">
        <v>135</v>
      </c>
      <c r="C22" s="39"/>
      <c r="D22" s="39"/>
      <c r="E22" s="39"/>
      <c r="F22" s="39" t="s">
        <v>125</v>
      </c>
      <c r="G22" s="40"/>
      <c r="H22" s="41"/>
      <c r="I22" s="41"/>
      <c r="J22" s="41">
        <f>SUM(J23:J24)</f>
        <v>0</v>
      </c>
      <c r="K22" s="42"/>
    </row>
    <row r="23" spans="2:11" ht="9.75" customHeight="1" x14ac:dyDescent="0.4">
      <c r="B23" s="51"/>
      <c r="C23" s="40" t="s">
        <v>162</v>
      </c>
      <c r="D23" s="39"/>
      <c r="E23" s="39"/>
      <c r="F23" s="39"/>
      <c r="G23" s="40"/>
      <c r="H23" s="41"/>
      <c r="I23" s="41"/>
      <c r="J23" s="41">
        <f t="shared" si="0"/>
        <v>0</v>
      </c>
      <c r="K23" s="42"/>
    </row>
    <row r="24" spans="2:11" ht="9.75" customHeight="1" x14ac:dyDescent="0.4">
      <c r="B24" s="45"/>
      <c r="C24" s="46" t="s">
        <v>136</v>
      </c>
      <c r="D24" s="48"/>
      <c r="E24" s="48"/>
      <c r="F24" s="48"/>
      <c r="G24" s="46"/>
      <c r="H24" s="49"/>
      <c r="I24" s="49"/>
      <c r="J24" s="41">
        <f t="shared" si="0"/>
        <v>0</v>
      </c>
      <c r="K24" s="50"/>
    </row>
    <row r="25" spans="2:11" ht="9.75" customHeight="1" x14ac:dyDescent="0.4">
      <c r="B25" s="37" t="s">
        <v>137</v>
      </c>
      <c r="C25" s="39"/>
      <c r="D25" s="39"/>
      <c r="E25" s="39"/>
      <c r="F25" s="39" t="s">
        <v>125</v>
      </c>
      <c r="G25" s="40"/>
      <c r="H25" s="41"/>
      <c r="I25" s="41"/>
      <c r="J25" s="41">
        <f>SUM(J26,J30,J34,J38,J42,J46,J50,J54,J58,J62,J66,J70,J74)</f>
        <v>0</v>
      </c>
      <c r="K25" s="42"/>
    </row>
    <row r="26" spans="2:11" ht="9.75" customHeight="1" x14ac:dyDescent="0.4">
      <c r="B26" s="37"/>
      <c r="C26" s="43" t="s">
        <v>289</v>
      </c>
      <c r="D26" s="52" t="s">
        <v>288</v>
      </c>
      <c r="E26" s="39"/>
      <c r="F26" s="39" t="s">
        <v>128</v>
      </c>
      <c r="G26" s="40"/>
      <c r="H26" s="41"/>
      <c r="I26" s="41"/>
      <c r="J26" s="41">
        <f>SUM(J27:J29)</f>
        <v>0</v>
      </c>
      <c r="K26" s="42"/>
    </row>
    <row r="27" spans="2:11" ht="9.75" customHeight="1" x14ac:dyDescent="0.4">
      <c r="B27" s="37"/>
      <c r="C27" s="43"/>
      <c r="D27" s="43"/>
      <c r="E27" s="40" t="s">
        <v>138</v>
      </c>
      <c r="F27" s="39"/>
      <c r="G27" s="40"/>
      <c r="H27" s="41"/>
      <c r="I27" s="41"/>
      <c r="J27" s="41">
        <f>H27*I27</f>
        <v>0</v>
      </c>
      <c r="K27" s="42"/>
    </row>
    <row r="28" spans="2:11" ht="9.75" customHeight="1" x14ac:dyDescent="0.4">
      <c r="B28" s="37"/>
      <c r="C28" s="43"/>
      <c r="D28" s="43"/>
      <c r="E28" s="40" t="s">
        <v>139</v>
      </c>
      <c r="F28" s="39"/>
      <c r="G28" s="40"/>
      <c r="H28" s="41"/>
      <c r="I28" s="41"/>
      <c r="J28" s="41">
        <f t="shared" ref="J28:J29" si="1">H28*I28</f>
        <v>0</v>
      </c>
      <c r="K28" s="42"/>
    </row>
    <row r="29" spans="2:11" ht="9.75" customHeight="1" x14ac:dyDescent="0.4">
      <c r="B29" s="37"/>
      <c r="C29" s="43"/>
      <c r="D29" s="46"/>
      <c r="E29" s="40" t="s">
        <v>63</v>
      </c>
      <c r="F29" s="39"/>
      <c r="G29" s="40"/>
      <c r="H29" s="41"/>
      <c r="I29" s="41"/>
      <c r="J29" s="41">
        <f t="shared" si="1"/>
        <v>0</v>
      </c>
      <c r="K29" s="42"/>
    </row>
    <row r="30" spans="2:11" ht="9.75" customHeight="1" x14ac:dyDescent="0.4">
      <c r="B30" s="37"/>
      <c r="C30" s="43"/>
      <c r="D30" s="43" t="s">
        <v>111</v>
      </c>
      <c r="E30" s="39"/>
      <c r="F30" s="39" t="s">
        <v>140</v>
      </c>
      <c r="G30" s="40"/>
      <c r="H30" s="41"/>
      <c r="I30" s="41"/>
      <c r="J30" s="41">
        <f>SUM(J31:J33)</f>
        <v>0</v>
      </c>
      <c r="K30" s="42"/>
    </row>
    <row r="31" spans="2:11" ht="9.75" customHeight="1" x14ac:dyDescent="0.4">
      <c r="B31" s="37"/>
      <c r="C31" s="43"/>
      <c r="D31" s="43"/>
      <c r="E31" s="40" t="s">
        <v>141</v>
      </c>
      <c r="F31" s="39"/>
      <c r="G31" s="40"/>
      <c r="H31" s="41"/>
      <c r="I31" s="41"/>
      <c r="J31" s="41">
        <f>H31*I31</f>
        <v>0</v>
      </c>
      <c r="K31" s="42"/>
    </row>
    <row r="32" spans="2:11" ht="9.75" customHeight="1" x14ac:dyDescent="0.4">
      <c r="B32" s="37"/>
      <c r="C32" s="43"/>
      <c r="D32" s="43"/>
      <c r="E32" s="40" t="s">
        <v>142</v>
      </c>
      <c r="F32" s="39"/>
      <c r="G32" s="40"/>
      <c r="H32" s="41"/>
      <c r="I32" s="41"/>
      <c r="J32" s="41">
        <f t="shared" ref="J32:J33" si="2">H32*I32</f>
        <v>0</v>
      </c>
      <c r="K32" s="42"/>
    </row>
    <row r="33" spans="2:11" ht="9.75" customHeight="1" x14ac:dyDescent="0.4">
      <c r="B33" s="37"/>
      <c r="C33" s="43"/>
      <c r="D33" s="46"/>
      <c r="E33" s="40" t="s">
        <v>143</v>
      </c>
      <c r="F33" s="39"/>
      <c r="G33" s="40"/>
      <c r="H33" s="41"/>
      <c r="I33" s="41"/>
      <c r="J33" s="41">
        <f t="shared" si="2"/>
        <v>0</v>
      </c>
      <c r="K33" s="42"/>
    </row>
    <row r="34" spans="2:11" ht="9.75" customHeight="1" x14ac:dyDescent="0.4">
      <c r="B34" s="37"/>
      <c r="C34" s="43"/>
      <c r="D34" s="43" t="s">
        <v>112</v>
      </c>
      <c r="E34" s="39"/>
      <c r="F34" s="39" t="s">
        <v>140</v>
      </c>
      <c r="G34" s="40"/>
      <c r="H34" s="41"/>
      <c r="I34" s="41"/>
      <c r="J34" s="41">
        <f>SUM(J35:J37)</f>
        <v>0</v>
      </c>
      <c r="K34" s="42"/>
    </row>
    <row r="35" spans="2:11" ht="9.75" customHeight="1" x14ac:dyDescent="0.4">
      <c r="B35" s="37"/>
      <c r="C35" s="43"/>
      <c r="D35" s="43"/>
      <c r="E35" s="40" t="s">
        <v>141</v>
      </c>
      <c r="F35" s="39"/>
      <c r="G35" s="40"/>
      <c r="H35" s="41"/>
      <c r="I35" s="41"/>
      <c r="J35" s="41">
        <f>H35*I35</f>
        <v>0</v>
      </c>
      <c r="K35" s="42"/>
    </row>
    <row r="36" spans="2:11" ht="9.75" customHeight="1" x14ac:dyDescent="0.4">
      <c r="B36" s="37"/>
      <c r="C36" s="43"/>
      <c r="D36" s="43"/>
      <c r="E36" s="40" t="s">
        <v>142</v>
      </c>
      <c r="F36" s="39"/>
      <c r="G36" s="40"/>
      <c r="H36" s="41"/>
      <c r="I36" s="41"/>
      <c r="J36" s="41">
        <f t="shared" ref="J36:J37" si="3">H36*I36</f>
        <v>0</v>
      </c>
      <c r="K36" s="42"/>
    </row>
    <row r="37" spans="2:11" ht="9.75" customHeight="1" x14ac:dyDescent="0.4">
      <c r="B37" s="37"/>
      <c r="C37" s="43"/>
      <c r="D37" s="46"/>
      <c r="E37" s="40" t="s">
        <v>143</v>
      </c>
      <c r="F37" s="39"/>
      <c r="G37" s="40"/>
      <c r="H37" s="41"/>
      <c r="I37" s="41"/>
      <c r="J37" s="41">
        <f t="shared" si="3"/>
        <v>0</v>
      </c>
      <c r="K37" s="42"/>
    </row>
    <row r="38" spans="2:11" ht="9.75" hidden="1" customHeight="1" x14ac:dyDescent="0.4">
      <c r="B38" s="37"/>
      <c r="C38" s="85" t="s">
        <v>297</v>
      </c>
      <c r="D38" s="85" t="s">
        <v>113</v>
      </c>
      <c r="E38" s="81"/>
      <c r="F38" s="81" t="s">
        <v>140</v>
      </c>
      <c r="G38" s="82"/>
      <c r="H38" s="83"/>
      <c r="I38" s="83"/>
      <c r="J38" s="83">
        <f>SUM(J39:J41)</f>
        <v>0</v>
      </c>
      <c r="K38" s="84"/>
    </row>
    <row r="39" spans="2:11" ht="9.75" hidden="1" customHeight="1" x14ac:dyDescent="0.4">
      <c r="B39" s="37"/>
      <c r="C39" s="43"/>
      <c r="D39" s="85"/>
      <c r="E39" s="82" t="s">
        <v>141</v>
      </c>
      <c r="F39" s="81"/>
      <c r="G39" s="82"/>
      <c r="H39" s="83"/>
      <c r="I39" s="83"/>
      <c r="J39" s="83">
        <f>H39*I39</f>
        <v>0</v>
      </c>
      <c r="K39" s="84"/>
    </row>
    <row r="40" spans="2:11" ht="9.75" hidden="1" customHeight="1" x14ac:dyDescent="0.4">
      <c r="B40" s="37"/>
      <c r="C40" s="43"/>
      <c r="D40" s="85"/>
      <c r="E40" s="82" t="s">
        <v>142</v>
      </c>
      <c r="F40" s="81"/>
      <c r="G40" s="82"/>
      <c r="H40" s="83"/>
      <c r="I40" s="83"/>
      <c r="J40" s="83">
        <f t="shared" ref="J40:J41" si="4">H40*I40</f>
        <v>0</v>
      </c>
      <c r="K40" s="84"/>
    </row>
    <row r="41" spans="2:11" ht="9.75" hidden="1" customHeight="1" x14ac:dyDescent="0.4">
      <c r="B41" s="37"/>
      <c r="C41" s="43"/>
      <c r="D41" s="86"/>
      <c r="E41" s="82" t="s">
        <v>143</v>
      </c>
      <c r="F41" s="81"/>
      <c r="G41" s="82"/>
      <c r="H41" s="83"/>
      <c r="I41" s="83"/>
      <c r="J41" s="83">
        <f t="shared" si="4"/>
        <v>0</v>
      </c>
      <c r="K41" s="84"/>
    </row>
    <row r="42" spans="2:11" ht="9.75" customHeight="1" x14ac:dyDescent="0.4">
      <c r="B42" s="37"/>
      <c r="C42" s="43"/>
      <c r="D42" s="43" t="s">
        <v>114</v>
      </c>
      <c r="E42" s="39"/>
      <c r="F42" s="39" t="s">
        <v>140</v>
      </c>
      <c r="G42" s="40"/>
      <c r="H42" s="41"/>
      <c r="I42" s="41"/>
      <c r="J42" s="41">
        <f>SUM(J43:J45)</f>
        <v>0</v>
      </c>
      <c r="K42" s="42"/>
    </row>
    <row r="43" spans="2:11" ht="9.75" customHeight="1" x14ac:dyDescent="0.4">
      <c r="B43" s="37"/>
      <c r="C43" s="43"/>
      <c r="D43" s="43"/>
      <c r="E43" s="40" t="s">
        <v>141</v>
      </c>
      <c r="F43" s="39"/>
      <c r="G43" s="40"/>
      <c r="H43" s="41"/>
      <c r="I43" s="41"/>
      <c r="J43" s="41">
        <f>H43*I43</f>
        <v>0</v>
      </c>
      <c r="K43" s="42"/>
    </row>
    <row r="44" spans="2:11" ht="9.75" customHeight="1" x14ac:dyDescent="0.4">
      <c r="B44" s="37"/>
      <c r="C44" s="43"/>
      <c r="D44" s="43"/>
      <c r="E44" s="40" t="s">
        <v>142</v>
      </c>
      <c r="F44" s="39"/>
      <c r="G44" s="40"/>
      <c r="H44" s="41"/>
      <c r="I44" s="41"/>
      <c r="J44" s="41">
        <f t="shared" ref="J44:J45" si="5">H44*I44</f>
        <v>0</v>
      </c>
      <c r="K44" s="42"/>
    </row>
    <row r="45" spans="2:11" ht="9.75" customHeight="1" x14ac:dyDescent="0.4">
      <c r="B45" s="37"/>
      <c r="C45" s="43"/>
      <c r="D45" s="46"/>
      <c r="E45" s="40" t="s">
        <v>143</v>
      </c>
      <c r="F45" s="39"/>
      <c r="G45" s="40"/>
      <c r="H45" s="41"/>
      <c r="I45" s="41"/>
      <c r="J45" s="41">
        <f t="shared" si="5"/>
        <v>0</v>
      </c>
      <c r="K45" s="42"/>
    </row>
    <row r="46" spans="2:11" ht="9.75" customHeight="1" x14ac:dyDescent="0.4">
      <c r="B46" s="37"/>
      <c r="C46" s="43"/>
      <c r="D46" s="43" t="s">
        <v>115</v>
      </c>
      <c r="E46" s="39"/>
      <c r="F46" s="39" t="s">
        <v>140</v>
      </c>
      <c r="G46" s="40"/>
      <c r="H46" s="41"/>
      <c r="I46" s="41"/>
      <c r="J46" s="41">
        <f>SUM(J47:J49)</f>
        <v>0</v>
      </c>
      <c r="K46" s="42"/>
    </row>
    <row r="47" spans="2:11" ht="9.75" customHeight="1" x14ac:dyDescent="0.4">
      <c r="B47" s="37"/>
      <c r="C47" s="43"/>
      <c r="D47" s="43"/>
      <c r="E47" s="40" t="s">
        <v>141</v>
      </c>
      <c r="F47" s="39"/>
      <c r="G47" s="40"/>
      <c r="H47" s="41"/>
      <c r="I47" s="41"/>
      <c r="J47" s="41">
        <f>H47*I47</f>
        <v>0</v>
      </c>
      <c r="K47" s="42"/>
    </row>
    <row r="48" spans="2:11" ht="9.75" customHeight="1" x14ac:dyDescent="0.4">
      <c r="B48" s="37"/>
      <c r="C48" s="43"/>
      <c r="D48" s="43"/>
      <c r="E48" s="40" t="s">
        <v>142</v>
      </c>
      <c r="F48" s="39"/>
      <c r="G48" s="40"/>
      <c r="H48" s="41"/>
      <c r="I48" s="41"/>
      <c r="J48" s="41">
        <f t="shared" ref="J48:J49" si="6">H48*I48</f>
        <v>0</v>
      </c>
      <c r="K48" s="42"/>
    </row>
    <row r="49" spans="2:11" ht="9.75" customHeight="1" x14ac:dyDescent="0.4">
      <c r="B49" s="37"/>
      <c r="C49" s="43"/>
      <c r="D49" s="46"/>
      <c r="E49" s="40" t="s">
        <v>143</v>
      </c>
      <c r="F49" s="39"/>
      <c r="G49" s="40"/>
      <c r="H49" s="41"/>
      <c r="I49" s="41"/>
      <c r="J49" s="41">
        <f t="shared" si="6"/>
        <v>0</v>
      </c>
      <c r="K49" s="42"/>
    </row>
    <row r="50" spans="2:11" ht="9.75" customHeight="1" x14ac:dyDescent="0.4">
      <c r="B50" s="37"/>
      <c r="C50" s="43"/>
      <c r="D50" s="43" t="s">
        <v>121</v>
      </c>
      <c r="E50" s="39"/>
      <c r="F50" s="39" t="s">
        <v>140</v>
      </c>
      <c r="G50" s="40"/>
      <c r="H50" s="41"/>
      <c r="I50" s="41"/>
      <c r="J50" s="41">
        <f>SUM(J51:J53)</f>
        <v>0</v>
      </c>
      <c r="K50" s="42"/>
    </row>
    <row r="51" spans="2:11" ht="9.75" customHeight="1" x14ac:dyDescent="0.4">
      <c r="B51" s="37"/>
      <c r="C51" s="43"/>
      <c r="D51" s="43"/>
      <c r="E51" s="40" t="s">
        <v>141</v>
      </c>
      <c r="F51" s="39"/>
      <c r="G51" s="40"/>
      <c r="H51" s="41"/>
      <c r="I51" s="41"/>
      <c r="J51" s="41">
        <f>H51*I51</f>
        <v>0</v>
      </c>
      <c r="K51" s="42"/>
    </row>
    <row r="52" spans="2:11" ht="9.75" customHeight="1" x14ac:dyDescent="0.4">
      <c r="B52" s="37"/>
      <c r="C52" s="43"/>
      <c r="D52" s="43"/>
      <c r="E52" s="40" t="s">
        <v>142</v>
      </c>
      <c r="F52" s="39"/>
      <c r="G52" s="40"/>
      <c r="H52" s="41"/>
      <c r="I52" s="41"/>
      <c r="J52" s="41">
        <f t="shared" ref="J52:J53" si="7">H52*I52</f>
        <v>0</v>
      </c>
      <c r="K52" s="42"/>
    </row>
    <row r="53" spans="2:11" ht="9.75" customHeight="1" x14ac:dyDescent="0.4">
      <c r="B53" s="37"/>
      <c r="C53" s="43"/>
      <c r="D53" s="46"/>
      <c r="E53" s="40" t="s">
        <v>143</v>
      </c>
      <c r="F53" s="39"/>
      <c r="G53" s="40"/>
      <c r="H53" s="41"/>
      <c r="I53" s="41"/>
      <c r="J53" s="41">
        <f t="shared" si="7"/>
        <v>0</v>
      </c>
      <c r="K53" s="42"/>
    </row>
    <row r="54" spans="2:11" ht="9.75" customHeight="1" x14ac:dyDescent="0.4">
      <c r="B54" s="37"/>
      <c r="C54" s="43"/>
      <c r="D54" s="43" t="s">
        <v>169</v>
      </c>
      <c r="E54" s="39"/>
      <c r="F54" s="39" t="s">
        <v>140</v>
      </c>
      <c r="G54" s="40"/>
      <c r="H54" s="41"/>
      <c r="I54" s="41"/>
      <c r="J54" s="41">
        <f>SUM(J55:J57)</f>
        <v>0</v>
      </c>
      <c r="K54" s="42"/>
    </row>
    <row r="55" spans="2:11" ht="9.75" customHeight="1" x14ac:dyDescent="0.4">
      <c r="B55" s="37"/>
      <c r="C55" s="43"/>
      <c r="D55" s="43"/>
      <c r="E55" s="40" t="s">
        <v>141</v>
      </c>
      <c r="F55" s="39"/>
      <c r="G55" s="40"/>
      <c r="H55" s="41"/>
      <c r="I55" s="41"/>
      <c r="J55" s="41">
        <f>H55*I55</f>
        <v>0</v>
      </c>
      <c r="K55" s="42"/>
    </row>
    <row r="56" spans="2:11" ht="9.75" customHeight="1" x14ac:dyDescent="0.4">
      <c r="B56" s="37"/>
      <c r="C56" s="43"/>
      <c r="D56" s="43"/>
      <c r="E56" s="40" t="s">
        <v>142</v>
      </c>
      <c r="F56" s="39"/>
      <c r="G56" s="40"/>
      <c r="H56" s="41"/>
      <c r="I56" s="41"/>
      <c r="J56" s="41">
        <f t="shared" ref="J56:J57" si="8">H56*I56</f>
        <v>0</v>
      </c>
      <c r="K56" s="42"/>
    </row>
    <row r="57" spans="2:11" ht="9.75" customHeight="1" x14ac:dyDescent="0.4">
      <c r="B57" s="37"/>
      <c r="C57" s="43"/>
      <c r="D57" s="46"/>
      <c r="E57" s="40" t="s">
        <v>143</v>
      </c>
      <c r="F57" s="39"/>
      <c r="G57" s="40"/>
      <c r="H57" s="41"/>
      <c r="I57" s="41"/>
      <c r="J57" s="41">
        <f t="shared" si="8"/>
        <v>0</v>
      </c>
      <c r="K57" s="42"/>
    </row>
    <row r="58" spans="2:11" ht="9.75" customHeight="1" x14ac:dyDescent="0.4">
      <c r="B58" s="37"/>
      <c r="C58" s="43"/>
      <c r="D58" s="43" t="s">
        <v>117</v>
      </c>
      <c r="E58" s="39"/>
      <c r="F58" s="39" t="s">
        <v>140</v>
      </c>
      <c r="G58" s="40"/>
      <c r="H58" s="41"/>
      <c r="I58" s="41"/>
      <c r="J58" s="41">
        <f>SUM(J59:J61)</f>
        <v>0</v>
      </c>
      <c r="K58" s="42"/>
    </row>
    <row r="59" spans="2:11" ht="9.75" customHeight="1" x14ac:dyDescent="0.4">
      <c r="B59" s="37"/>
      <c r="C59" s="43"/>
      <c r="D59" s="43"/>
      <c r="E59" s="40" t="s">
        <v>141</v>
      </c>
      <c r="F59" s="39"/>
      <c r="G59" s="40"/>
      <c r="H59" s="41"/>
      <c r="I59" s="41"/>
      <c r="J59" s="41">
        <f>H59*I59</f>
        <v>0</v>
      </c>
      <c r="K59" s="42"/>
    </row>
    <row r="60" spans="2:11" ht="9.75" customHeight="1" x14ac:dyDescent="0.4">
      <c r="B60" s="37"/>
      <c r="C60" s="43"/>
      <c r="D60" s="43"/>
      <c r="E60" s="40" t="s">
        <v>142</v>
      </c>
      <c r="F60" s="39"/>
      <c r="G60" s="40"/>
      <c r="H60" s="41"/>
      <c r="I60" s="41"/>
      <c r="J60" s="41">
        <f t="shared" ref="J60:J61" si="9">H60*I60</f>
        <v>0</v>
      </c>
      <c r="K60" s="42"/>
    </row>
    <row r="61" spans="2:11" ht="9.75" customHeight="1" x14ac:dyDescent="0.4">
      <c r="B61" s="37"/>
      <c r="C61" s="43"/>
      <c r="D61" s="46"/>
      <c r="E61" s="40" t="s">
        <v>143</v>
      </c>
      <c r="F61" s="39"/>
      <c r="G61" s="40"/>
      <c r="H61" s="41"/>
      <c r="I61" s="41"/>
      <c r="J61" s="41">
        <f t="shared" si="9"/>
        <v>0</v>
      </c>
      <c r="K61" s="42"/>
    </row>
    <row r="62" spans="2:11" ht="9.75" customHeight="1" x14ac:dyDescent="0.4">
      <c r="B62" s="37"/>
      <c r="C62" s="43"/>
      <c r="D62" s="43" t="s">
        <v>119</v>
      </c>
      <c r="E62" s="39"/>
      <c r="F62" s="39" t="s">
        <v>140</v>
      </c>
      <c r="G62" s="40"/>
      <c r="H62" s="41"/>
      <c r="I62" s="41"/>
      <c r="J62" s="41">
        <f>SUM(J63:J65)</f>
        <v>0</v>
      </c>
      <c r="K62" s="42"/>
    </row>
    <row r="63" spans="2:11" ht="9.75" customHeight="1" x14ac:dyDescent="0.4">
      <c r="B63" s="37"/>
      <c r="C63" s="43"/>
      <c r="D63" s="43"/>
      <c r="E63" s="40" t="s">
        <v>141</v>
      </c>
      <c r="F63" s="39"/>
      <c r="G63" s="40"/>
      <c r="H63" s="41"/>
      <c r="I63" s="41"/>
      <c r="J63" s="41">
        <f>H63*I63</f>
        <v>0</v>
      </c>
      <c r="K63" s="42"/>
    </row>
    <row r="64" spans="2:11" ht="9.75" customHeight="1" x14ac:dyDescent="0.4">
      <c r="B64" s="37"/>
      <c r="C64" s="43"/>
      <c r="D64" s="43"/>
      <c r="E64" s="40" t="s">
        <v>142</v>
      </c>
      <c r="F64" s="39"/>
      <c r="G64" s="40"/>
      <c r="H64" s="41"/>
      <c r="I64" s="41"/>
      <c r="J64" s="41">
        <f t="shared" ref="J64:J65" si="10">H64*I64</f>
        <v>0</v>
      </c>
      <c r="K64" s="42"/>
    </row>
    <row r="65" spans="2:11" ht="9.75" customHeight="1" x14ac:dyDescent="0.4">
      <c r="B65" s="37"/>
      <c r="C65" s="43"/>
      <c r="D65" s="46"/>
      <c r="E65" s="40" t="s">
        <v>143</v>
      </c>
      <c r="F65" s="39"/>
      <c r="G65" s="40"/>
      <c r="H65" s="41"/>
      <c r="I65" s="41"/>
      <c r="J65" s="41">
        <f t="shared" si="10"/>
        <v>0</v>
      </c>
      <c r="K65" s="42"/>
    </row>
    <row r="66" spans="2:11" ht="9.75" hidden="1" customHeight="1" x14ac:dyDescent="0.4">
      <c r="B66" s="37"/>
      <c r="C66" s="85" t="s">
        <v>297</v>
      </c>
      <c r="D66" s="85" t="s">
        <v>163</v>
      </c>
      <c r="E66" s="81"/>
      <c r="F66" s="81" t="s">
        <v>140</v>
      </c>
      <c r="G66" s="82"/>
      <c r="H66" s="83"/>
      <c r="I66" s="83"/>
      <c r="J66" s="83">
        <f>SUM(J67:J69)</f>
        <v>0</v>
      </c>
      <c r="K66" s="84"/>
    </row>
    <row r="67" spans="2:11" ht="9.75" hidden="1" customHeight="1" x14ac:dyDescent="0.4">
      <c r="B67" s="37"/>
      <c r="C67" s="43"/>
      <c r="D67" s="85"/>
      <c r="E67" s="82" t="s">
        <v>141</v>
      </c>
      <c r="F67" s="81"/>
      <c r="G67" s="82"/>
      <c r="H67" s="83"/>
      <c r="I67" s="83"/>
      <c r="J67" s="83">
        <f>H67*I67</f>
        <v>0</v>
      </c>
      <c r="K67" s="84"/>
    </row>
    <row r="68" spans="2:11" ht="9.75" hidden="1" customHeight="1" x14ac:dyDescent="0.4">
      <c r="B68" s="37"/>
      <c r="C68" s="43"/>
      <c r="D68" s="85"/>
      <c r="E68" s="82" t="s">
        <v>142</v>
      </c>
      <c r="F68" s="81"/>
      <c r="G68" s="82"/>
      <c r="H68" s="83"/>
      <c r="I68" s="83"/>
      <c r="J68" s="83">
        <f t="shared" ref="J68:J69" si="11">H68*I68</f>
        <v>0</v>
      </c>
      <c r="K68" s="84"/>
    </row>
    <row r="69" spans="2:11" ht="9.75" hidden="1" customHeight="1" x14ac:dyDescent="0.4">
      <c r="B69" s="37"/>
      <c r="C69" s="43"/>
      <c r="D69" s="86"/>
      <c r="E69" s="82" t="s">
        <v>143</v>
      </c>
      <c r="F69" s="81"/>
      <c r="G69" s="82"/>
      <c r="H69" s="83"/>
      <c r="I69" s="83"/>
      <c r="J69" s="83">
        <f t="shared" si="11"/>
        <v>0</v>
      </c>
      <c r="K69" s="84"/>
    </row>
    <row r="70" spans="2:11" ht="9.75" customHeight="1" x14ac:dyDescent="0.4">
      <c r="B70" s="37"/>
      <c r="C70" s="44"/>
      <c r="D70" s="43" t="s">
        <v>144</v>
      </c>
      <c r="E70" s="39"/>
      <c r="F70" s="39" t="s">
        <v>140</v>
      </c>
      <c r="G70" s="40"/>
      <c r="H70" s="41"/>
      <c r="I70" s="41"/>
      <c r="J70" s="41">
        <f>SUM(J71:J73)</f>
        <v>0</v>
      </c>
      <c r="K70" s="42"/>
    </row>
    <row r="71" spans="2:11" ht="9.75" customHeight="1" x14ac:dyDescent="0.4">
      <c r="B71" s="37"/>
      <c r="C71" s="44"/>
      <c r="D71" s="117" t="str">
        <f>+E21</f>
        <v>※既存改造改修、既存発酵槽用途変更</v>
      </c>
      <c r="E71" s="40" t="s">
        <v>141</v>
      </c>
      <c r="F71" s="39"/>
      <c r="G71" s="40"/>
      <c r="H71" s="41"/>
      <c r="I71" s="41"/>
      <c r="J71" s="41">
        <f>H71*I71</f>
        <v>0</v>
      </c>
      <c r="K71" s="42"/>
    </row>
    <row r="72" spans="2:11" ht="9.75" customHeight="1" x14ac:dyDescent="0.4">
      <c r="B72" s="37"/>
      <c r="C72" s="44"/>
      <c r="D72" s="117"/>
      <c r="E72" s="40" t="s">
        <v>142</v>
      </c>
      <c r="F72" s="39"/>
      <c r="G72" s="40"/>
      <c r="H72" s="41"/>
      <c r="I72" s="41"/>
      <c r="J72" s="41">
        <f t="shared" ref="J72:J73" si="12">H72*I72</f>
        <v>0</v>
      </c>
      <c r="K72" s="42"/>
    </row>
    <row r="73" spans="2:11" ht="9.75" customHeight="1" x14ac:dyDescent="0.4">
      <c r="B73" s="74"/>
      <c r="C73" s="53"/>
      <c r="D73" s="118"/>
      <c r="E73" s="40" t="s">
        <v>143</v>
      </c>
      <c r="F73" s="39"/>
      <c r="G73" s="40"/>
      <c r="H73" s="41"/>
      <c r="I73" s="41"/>
      <c r="J73" s="41">
        <f t="shared" si="12"/>
        <v>0</v>
      </c>
      <c r="K73" s="42"/>
    </row>
    <row r="74" spans="2:11" ht="9.75" customHeight="1" x14ac:dyDescent="0.4">
      <c r="B74" s="45"/>
      <c r="C74" s="54" t="s">
        <v>290</v>
      </c>
      <c r="D74" s="48" t="s">
        <v>291</v>
      </c>
      <c r="E74" s="39"/>
      <c r="F74" s="39"/>
      <c r="G74" s="40"/>
      <c r="H74" s="41"/>
      <c r="I74" s="41"/>
      <c r="J74" s="41">
        <f>H74*I74</f>
        <v>0</v>
      </c>
      <c r="K74" s="42"/>
    </row>
    <row r="75" spans="2:11" ht="9.75" customHeight="1" x14ac:dyDescent="0.4">
      <c r="B75" s="37" t="s">
        <v>145</v>
      </c>
      <c r="C75" s="38"/>
      <c r="D75" s="39"/>
      <c r="E75" s="39"/>
      <c r="F75" s="39" t="s">
        <v>125</v>
      </c>
      <c r="G75" s="40"/>
      <c r="H75" s="41"/>
      <c r="I75" s="41"/>
      <c r="J75" s="41">
        <f>SUM(J76:J80)</f>
        <v>0</v>
      </c>
      <c r="K75" s="42"/>
    </row>
    <row r="76" spans="2:11" ht="9.75" customHeight="1" x14ac:dyDescent="0.4">
      <c r="B76" s="37"/>
      <c r="C76" s="54" t="s">
        <v>146</v>
      </c>
      <c r="D76" s="39"/>
      <c r="E76" s="39"/>
      <c r="F76" s="39"/>
      <c r="G76" s="40"/>
      <c r="H76" s="41"/>
      <c r="I76" s="41"/>
      <c r="J76" s="41">
        <f>H76*I76</f>
        <v>0</v>
      </c>
      <c r="K76" s="42"/>
    </row>
    <row r="77" spans="2:11" ht="9.75" customHeight="1" x14ac:dyDescent="0.4">
      <c r="B77" s="37"/>
      <c r="C77" s="54" t="s">
        <v>147</v>
      </c>
      <c r="D77" s="39"/>
      <c r="E77" s="39"/>
      <c r="F77" s="39"/>
      <c r="G77" s="40"/>
      <c r="H77" s="41"/>
      <c r="I77" s="41"/>
      <c r="J77" s="41">
        <f t="shared" ref="J77:J78" si="13">H77*I77</f>
        <v>0</v>
      </c>
      <c r="K77" s="42"/>
    </row>
    <row r="78" spans="2:11" ht="9.75" customHeight="1" x14ac:dyDescent="0.4">
      <c r="B78" s="37"/>
      <c r="C78" s="54" t="s">
        <v>148</v>
      </c>
      <c r="D78" s="39"/>
      <c r="E78" s="39"/>
      <c r="F78" s="39"/>
      <c r="G78" s="40"/>
      <c r="H78" s="41"/>
      <c r="I78" s="41"/>
      <c r="J78" s="41">
        <f t="shared" si="13"/>
        <v>0</v>
      </c>
      <c r="K78" s="42"/>
    </row>
    <row r="79" spans="2:11" ht="9.75" customHeight="1" x14ac:dyDescent="0.4">
      <c r="B79" s="37"/>
      <c r="C79" s="54" t="s">
        <v>149</v>
      </c>
      <c r="D79" s="39"/>
      <c r="E79" s="39"/>
      <c r="F79" s="39"/>
      <c r="G79" s="40"/>
      <c r="H79" s="41"/>
      <c r="I79" s="41"/>
      <c r="J79" s="41">
        <f>H79*I79</f>
        <v>0</v>
      </c>
      <c r="K79" s="42"/>
    </row>
    <row r="80" spans="2:11" ht="9.75" customHeight="1" thickBot="1" x14ac:dyDescent="0.45">
      <c r="B80" s="55"/>
      <c r="C80" s="56" t="s">
        <v>63</v>
      </c>
      <c r="D80" s="57"/>
      <c r="E80" s="57"/>
      <c r="F80" s="57"/>
      <c r="G80" s="58"/>
      <c r="H80" s="59"/>
      <c r="I80" s="59"/>
      <c r="J80" s="59">
        <f>H80*I80</f>
        <v>0</v>
      </c>
      <c r="K80" s="60"/>
    </row>
    <row r="81" spans="2:11" ht="9.75" customHeight="1" thickBot="1" x14ac:dyDescent="0.45">
      <c r="B81" s="55" t="s">
        <v>150</v>
      </c>
      <c r="C81" s="61"/>
      <c r="D81" s="62"/>
      <c r="E81" s="62"/>
      <c r="F81" s="62" t="s">
        <v>125</v>
      </c>
      <c r="G81" s="63"/>
      <c r="H81" s="64"/>
      <c r="I81" s="64"/>
      <c r="J81" s="64">
        <f>SUM(J4,J22,J25,J75)</f>
        <v>0</v>
      </c>
      <c r="K81" s="65"/>
    </row>
    <row r="82" spans="2:11" ht="9.75" customHeight="1" x14ac:dyDescent="0.4">
      <c r="B82" s="45" t="s">
        <v>151</v>
      </c>
      <c r="C82" s="47"/>
      <c r="D82" s="48"/>
      <c r="E82" s="48"/>
      <c r="F82" s="48"/>
      <c r="G82" s="46"/>
      <c r="H82" s="49"/>
      <c r="I82" s="49"/>
      <c r="J82" s="49">
        <f t="shared" ref="J82:J91" si="14">H82*I82</f>
        <v>0</v>
      </c>
      <c r="K82" s="50"/>
    </row>
    <row r="83" spans="2:11" ht="9.75" customHeight="1" x14ac:dyDescent="0.4">
      <c r="B83" s="66" t="s">
        <v>152</v>
      </c>
      <c r="C83" s="39"/>
      <c r="D83" s="39"/>
      <c r="E83" s="39"/>
      <c r="F83" s="39"/>
      <c r="G83" s="40"/>
      <c r="H83" s="41"/>
      <c r="I83" s="41"/>
      <c r="J83" s="41">
        <f t="shared" si="14"/>
        <v>0</v>
      </c>
      <c r="K83" s="42"/>
    </row>
    <row r="84" spans="2:11" ht="9.75" customHeight="1" thickBot="1" x14ac:dyDescent="0.45">
      <c r="B84" s="67" t="s">
        <v>153</v>
      </c>
      <c r="C84" s="57"/>
      <c r="D84" s="57"/>
      <c r="E84" s="57"/>
      <c r="F84" s="57"/>
      <c r="G84" s="58"/>
      <c r="H84" s="59"/>
      <c r="I84" s="59"/>
      <c r="J84" s="59">
        <f t="shared" si="14"/>
        <v>0</v>
      </c>
      <c r="K84" s="60"/>
    </row>
    <row r="85" spans="2:11" ht="9.75" customHeight="1" thickBot="1" x14ac:dyDescent="0.45">
      <c r="B85" s="55" t="s">
        <v>154</v>
      </c>
      <c r="C85" s="62"/>
      <c r="D85" s="62"/>
      <c r="E85" s="62"/>
      <c r="F85" s="62"/>
      <c r="G85" s="63"/>
      <c r="H85" s="64"/>
      <c r="I85" s="64"/>
      <c r="J85" s="64">
        <f>SUM(J81:J84)</f>
        <v>0</v>
      </c>
      <c r="K85" s="65"/>
    </row>
    <row r="86" spans="2:11" ht="9.75" customHeight="1" x14ac:dyDescent="0.4">
      <c r="B86" s="45" t="s">
        <v>155</v>
      </c>
      <c r="C86" s="48"/>
      <c r="D86" s="48"/>
      <c r="E86" s="48"/>
      <c r="F86" s="48"/>
      <c r="G86" s="46"/>
      <c r="H86" s="49"/>
      <c r="I86" s="49"/>
      <c r="J86" s="49">
        <f t="shared" si="14"/>
        <v>0</v>
      </c>
      <c r="K86" s="50"/>
    </row>
    <row r="87" spans="2:11" ht="9.75" customHeight="1" x14ac:dyDescent="0.4">
      <c r="B87" s="66" t="s">
        <v>156</v>
      </c>
      <c r="C87" s="39" t="s">
        <v>292</v>
      </c>
      <c r="D87" s="39"/>
      <c r="E87" s="39"/>
      <c r="F87" s="39"/>
      <c r="G87" s="40"/>
      <c r="H87" s="41"/>
      <c r="I87" s="41"/>
      <c r="J87" s="41">
        <f t="shared" si="14"/>
        <v>0</v>
      </c>
      <c r="K87" s="42"/>
    </row>
    <row r="88" spans="2:11" ht="9.75" customHeight="1" x14ac:dyDescent="0.4">
      <c r="B88" s="66" t="s">
        <v>157</v>
      </c>
      <c r="C88" s="39"/>
      <c r="D88" s="39"/>
      <c r="E88" s="39"/>
      <c r="F88" s="39"/>
      <c r="G88" s="40"/>
      <c r="H88" s="41"/>
      <c r="I88" s="41"/>
      <c r="J88" s="41">
        <f t="shared" si="14"/>
        <v>0</v>
      </c>
      <c r="K88" s="42"/>
    </row>
    <row r="89" spans="2:11" ht="9.75" customHeight="1" x14ac:dyDescent="0.4">
      <c r="B89" s="66" t="s">
        <v>158</v>
      </c>
      <c r="C89" s="39"/>
      <c r="D89" s="39"/>
      <c r="E89" s="39"/>
      <c r="F89" s="39"/>
      <c r="G89" s="40"/>
      <c r="H89" s="41"/>
      <c r="I89" s="41"/>
      <c r="J89" s="41">
        <f t="shared" si="14"/>
        <v>0</v>
      </c>
      <c r="K89" s="42"/>
    </row>
    <row r="90" spans="2:11" ht="9.75" customHeight="1" x14ac:dyDescent="0.4">
      <c r="B90" s="66" t="s">
        <v>159</v>
      </c>
      <c r="C90" s="39"/>
      <c r="D90" s="39"/>
      <c r="E90" s="39"/>
      <c r="F90" s="39"/>
      <c r="G90" s="40"/>
      <c r="H90" s="41"/>
      <c r="I90" s="41"/>
      <c r="J90" s="41">
        <f t="shared" si="14"/>
        <v>0</v>
      </c>
      <c r="K90" s="42"/>
    </row>
    <row r="91" spans="2:11" ht="9.75" customHeight="1" thickBot="1" x14ac:dyDescent="0.45">
      <c r="B91" s="67" t="s">
        <v>63</v>
      </c>
      <c r="C91" s="57"/>
      <c r="D91" s="57"/>
      <c r="E91" s="57"/>
      <c r="F91" s="57"/>
      <c r="G91" s="58"/>
      <c r="H91" s="59"/>
      <c r="I91" s="59"/>
      <c r="J91" s="59">
        <f t="shared" si="14"/>
        <v>0</v>
      </c>
      <c r="K91" s="60"/>
    </row>
    <row r="92" spans="2:11" ht="9.75" customHeight="1" thickBot="1" x14ac:dyDescent="0.45">
      <c r="B92" s="55" t="s">
        <v>160</v>
      </c>
      <c r="C92" s="62"/>
      <c r="D92" s="62"/>
      <c r="E92" s="62"/>
      <c r="F92" s="62"/>
      <c r="G92" s="63"/>
      <c r="H92" s="64"/>
      <c r="I92" s="64"/>
      <c r="J92" s="64">
        <f>SUM(J85:J91)</f>
        <v>0</v>
      </c>
      <c r="K92" s="65"/>
    </row>
    <row r="93" spans="2:11" ht="9.75" customHeight="1" x14ac:dyDescent="0.4">
      <c r="B93" s="68" t="s">
        <v>161</v>
      </c>
      <c r="C93" s="68"/>
      <c r="D93" s="68"/>
      <c r="E93" s="68"/>
      <c r="F93" s="68"/>
      <c r="G93" s="68"/>
      <c r="H93" s="68"/>
      <c r="I93" s="68"/>
      <c r="J93" s="68"/>
      <c r="K93" s="68"/>
    </row>
    <row r="94" spans="2:11" ht="9.75" customHeight="1" x14ac:dyDescent="0.4">
      <c r="B94" s="68"/>
      <c r="C94" s="68"/>
      <c r="D94" s="68"/>
      <c r="E94" s="68"/>
      <c r="F94" s="68"/>
      <c r="G94" s="68"/>
      <c r="H94" s="68"/>
      <c r="I94" s="68"/>
      <c r="J94" s="68"/>
      <c r="K94" s="68"/>
    </row>
    <row r="95" spans="2:11" ht="10.5" customHeight="1" x14ac:dyDescent="0.4">
      <c r="B95" s="68"/>
      <c r="C95" s="68"/>
      <c r="D95" s="68"/>
      <c r="E95" s="68"/>
      <c r="F95" s="68"/>
      <c r="G95" s="68"/>
      <c r="H95" s="68"/>
      <c r="I95" s="68"/>
      <c r="J95" s="68"/>
      <c r="K95" s="68"/>
    </row>
    <row r="96" spans="2:11" ht="10.5" customHeight="1" x14ac:dyDescent="0.4">
      <c r="B96" s="68"/>
      <c r="C96" s="68"/>
      <c r="D96" s="68"/>
      <c r="E96" s="68"/>
      <c r="F96" s="68"/>
      <c r="G96" s="68"/>
      <c r="H96" s="68"/>
      <c r="I96" s="68"/>
      <c r="J96" s="68"/>
      <c r="K96" s="68"/>
    </row>
  </sheetData>
  <mergeCells count="1">
    <mergeCell ref="D71:D73"/>
  </mergeCells>
  <phoneticPr fontId="1"/>
  <printOptions horizontalCentered="1"/>
  <pageMargins left="0.39370078740157483" right="0.39370078740157483" top="0.39370078740157483" bottom="0.39370078740157483" header="0.31496062992125984" footer="0.31496062992125984"/>
  <pageSetup paperSize="9" scale="88"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様式1_7号</vt:lpstr>
      <vt:lpstr>技資_1(5改)</vt:lpstr>
      <vt:lpstr>技資_2(6改)</vt:lpstr>
      <vt:lpstr>運資_1</vt:lpstr>
      <vt:lpstr>運資_2</vt:lpstr>
      <vt:lpstr>運資_3</vt:lpstr>
      <vt:lpstr>見資_1</vt:lpstr>
      <vt:lpstr>運資_1!Print_Area</vt:lpstr>
      <vt:lpstr>運資_2!Print_Area</vt:lpstr>
      <vt:lpstr>運資_3!Print_Area</vt:lpstr>
      <vt:lpstr>'技資_1(5改)'!Print_Area</vt:lpstr>
      <vt:lpstr>'技資_2(6改)'!Print_Area</vt:lpstr>
      <vt:lpstr>見資_1!Print_Area</vt:lpstr>
      <vt:lpstr>様式1_7号!Print_Area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石川淳一</dc:creator>
  <cp:lastModifiedBy>村田</cp:lastModifiedBy>
  <cp:lastPrinted>2023-07-28T04:15:11Z</cp:lastPrinted>
  <dcterms:created xsi:type="dcterms:W3CDTF">2022-05-17T00:34:56Z</dcterms:created>
  <dcterms:modified xsi:type="dcterms:W3CDTF">2023-08-09T08:53:42Z</dcterms:modified>
</cp:coreProperties>
</file>